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TC11\Google ドライブ\（新）市川1団共有フォルダ\BS隊\2020-2021\進歩記録\"/>
    </mc:Choice>
  </mc:AlternateContent>
  <bookViews>
    <workbookView xWindow="0" yWindow="0" windowWidth="8325" windowHeight="10545"/>
  </bookViews>
  <sheets>
    <sheet name="個人情報" sheetId="4" r:id="rId1"/>
    <sheet name="スカウト歴" sheetId="5" r:id="rId2"/>
    <sheet name="進級" sheetId="1" r:id="rId3"/>
    <sheet name="技能章" sheetId="3" r:id="rId4"/>
  </sheets>
  <definedNames>
    <definedName name="所属">スカウト歴!$A$5:$A$9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4" l="1"/>
  <c r="F127" i="1"/>
  <c r="E127" i="1"/>
  <c r="F126" i="1"/>
  <c r="E126" i="1"/>
  <c r="F149" i="1"/>
  <c r="E149" i="1"/>
  <c r="F148" i="1"/>
  <c r="E148" i="1"/>
  <c r="F147" i="1"/>
  <c r="E147" i="1"/>
  <c r="C3" i="4"/>
</calcChain>
</file>

<file path=xl/sharedStrings.xml><?xml version="1.0" encoding="utf-8"?>
<sst xmlns="http://schemas.openxmlformats.org/spreadsheetml/2006/main" count="559" uniqueCount="352">
  <si>
    <t>初級</t>
    <rPh sb="0" eb="2">
      <t>ショキュウ</t>
    </rPh>
    <phoneticPr fontId="1"/>
  </si>
  <si>
    <t>1.基本</t>
    <rPh sb="2" eb="4">
      <t>キホン</t>
    </rPh>
    <phoneticPr fontId="1"/>
  </si>
  <si>
    <t>(1)</t>
    <phoneticPr fontId="1"/>
  </si>
  <si>
    <t>(2)</t>
  </si>
  <si>
    <t>(3)</t>
  </si>
  <si>
    <t>(4)</t>
  </si>
  <si>
    <t>(5)</t>
  </si>
  <si>
    <t>(6)</t>
  </si>
  <si>
    <t>「スカウト章」「モットー」「スローガン」の意味を説明できる。</t>
    <phoneticPr fontId="1"/>
  </si>
  <si>
    <t>日本の国旗の正しい様式を知り、集会で掲揚柱に掲揚する。</t>
    <phoneticPr fontId="1"/>
  </si>
  <si>
    <t>「連盟歌」が歌える。</t>
    <phoneticPr fontId="1"/>
  </si>
  <si>
    <t>普段の集会で必要なもの（訓練用具）を知り、携行する。</t>
    <phoneticPr fontId="1"/>
  </si>
  <si>
    <t>スカウトサイン、敬礼、スカウトの握手ができる。</t>
    <phoneticPr fontId="1"/>
  </si>
  <si>
    <t>日付</t>
    <rPh sb="0" eb="2">
      <t>ヒヅケ</t>
    </rPh>
    <phoneticPr fontId="1"/>
  </si>
  <si>
    <t>サイン</t>
    <phoneticPr fontId="1"/>
  </si>
  <si>
    <t>2.健康と発達</t>
    <rPh sb="2" eb="4">
      <t>ケンコウ</t>
    </rPh>
    <rPh sb="5" eb="7">
      <t>ハッタツ</t>
    </rPh>
    <phoneticPr fontId="1"/>
  </si>
  <si>
    <t>体温と脈拍を正しく測ることができる。</t>
    <phoneticPr fontId="1"/>
  </si>
  <si>
    <t>自分の体や身近にあるものを用いて簡単な計測を行う。</t>
    <phoneticPr fontId="1"/>
  </si>
  <si>
    <t>ロープ結び</t>
    <phoneticPr fontId="1"/>
  </si>
  <si>
    <t>①次のロープ結びの使いみちを理解し、実際に使う。</t>
    <phoneticPr fontId="1"/>
  </si>
  <si>
    <t xml:space="preserve">ア）本結び </t>
    <phoneticPr fontId="1"/>
  </si>
  <si>
    <t xml:space="preserve">イ）一重つぎ </t>
    <phoneticPr fontId="1"/>
  </si>
  <si>
    <t>ウ）ふた結び</t>
    <phoneticPr fontId="1"/>
  </si>
  <si>
    <t>エ）もやい結び</t>
    <phoneticPr fontId="1"/>
  </si>
  <si>
    <t>オ）８の字結び</t>
    <phoneticPr fontId="1"/>
  </si>
  <si>
    <t>3.スカウト技能</t>
    <phoneticPr fontId="1"/>
  </si>
  <si>
    <t>4.善行</t>
    <rPh sb="2" eb="4">
      <t>ゼンコウ</t>
    </rPh>
    <phoneticPr fontId="1"/>
  </si>
  <si>
    <t>集会などで行う社会奉仕活動へ積極的に参加する。</t>
    <phoneticPr fontId="1"/>
  </si>
  <si>
    <t xml:space="preserve">5.信仰奨励
</t>
    <phoneticPr fontId="1"/>
  </si>
  <si>
    <t>隊集会やキャンプ、ハイキングでスカウツオウン・サービスに参加する。</t>
    <phoneticPr fontId="1"/>
  </si>
  <si>
    <t>(1)</t>
    <phoneticPr fontId="1"/>
  </si>
  <si>
    <t>6.班長会議</t>
    <phoneticPr fontId="1"/>
  </si>
  <si>
    <t>初級スカウトとして進級することを、班長会議で認めてもらう。</t>
    <phoneticPr fontId="1"/>
  </si>
  <si>
    <t>初級スカウト章課目　修了</t>
    <rPh sb="0" eb="2">
      <t>ショキュウ</t>
    </rPh>
    <rPh sb="6" eb="7">
      <t>ショウ</t>
    </rPh>
    <rPh sb="7" eb="9">
      <t>カモク</t>
    </rPh>
    <rPh sb="10" eb="12">
      <t>シュウリョウ</t>
    </rPh>
    <phoneticPr fontId="1"/>
  </si>
  <si>
    <t>：仲間</t>
    <rPh sb="1" eb="3">
      <t>ナカマ</t>
    </rPh>
    <phoneticPr fontId="1"/>
  </si>
  <si>
    <t>2級</t>
    <rPh sb="1" eb="2">
      <t>キュウ</t>
    </rPh>
    <phoneticPr fontId="1"/>
  </si>
  <si>
    <t>備考</t>
    <rPh sb="0" eb="2">
      <t>ビコウ</t>
    </rPh>
    <phoneticPr fontId="1"/>
  </si>
  <si>
    <t>「ちかい」と「おきて」が言える。そのうえで、隊長と話し合う。○</t>
    <phoneticPr fontId="1"/>
  </si>
  <si>
    <t>日本の国旗の意味、歴史、仕様を説明でき、班や隊の活動で国旗を正しく掲揚できる。</t>
    <phoneticPr fontId="1"/>
  </si>
  <si>
    <t>外国旗およびその国のスカウト章を 5 か国以上見分ける。</t>
    <phoneticPr fontId="1"/>
  </si>
  <si>
    <t>体温、脈拍と体調との関係について説明する。</t>
    <phoneticPr fontId="1"/>
  </si>
  <si>
    <t>救急法</t>
    <phoneticPr fontId="1"/>
  </si>
  <si>
    <t>①日常遭遇しやすい次のような場合の応急手当や対応を説明できる。</t>
    <phoneticPr fontId="1"/>
  </si>
  <si>
    <t xml:space="preserve">ア）鼻血 </t>
    <phoneticPr fontId="1"/>
  </si>
  <si>
    <t xml:space="preserve">イ）目のちり </t>
    <phoneticPr fontId="1"/>
  </si>
  <si>
    <t xml:space="preserve">ウ）やけど </t>
    <phoneticPr fontId="1"/>
  </si>
  <si>
    <t xml:space="preserve">エ）指の切り傷 </t>
    <phoneticPr fontId="1"/>
  </si>
  <si>
    <t>オ）立ちくらみ</t>
    <phoneticPr fontId="1"/>
  </si>
  <si>
    <t xml:space="preserve">カ）頭痛 </t>
    <phoneticPr fontId="1"/>
  </si>
  <si>
    <t xml:space="preserve">キ）蜂、ダニ、毛虫などの虫さされ </t>
    <phoneticPr fontId="1"/>
  </si>
  <si>
    <t>ク）熱中症</t>
    <phoneticPr fontId="1"/>
  </si>
  <si>
    <t>②三角巾で他の人の頭、手、ひざ、足に包帯を巻き、腕を吊る方法を実演する。</t>
    <phoneticPr fontId="1"/>
  </si>
  <si>
    <t>隊または班の安全係を 3 か月以上担当する。</t>
    <phoneticPr fontId="1"/>
  </si>
  <si>
    <t>ハイキング・読図</t>
    <phoneticPr fontId="1"/>
  </si>
  <si>
    <t>①16 方位と方位角の呼び方を覚え、コンパスで進路を発見する。</t>
    <phoneticPr fontId="1"/>
  </si>
  <si>
    <t>②2 万 5 千分の１地形図を用いて次のことをする。</t>
    <phoneticPr fontId="1"/>
  </si>
  <si>
    <t>イ）真北と磁北の違いを説明する。</t>
    <phoneticPr fontId="1"/>
  </si>
  <si>
    <t>③三角点、水準点、標高点、等高線とは何かを知り、三角点または水準点の標石を発見する。</t>
    <phoneticPr fontId="1"/>
  </si>
  <si>
    <t>④10 個以上の地形図記号を覚える。</t>
    <phoneticPr fontId="1"/>
  </si>
  <si>
    <t>⑤コンパスを用い、バックベアリングができる。</t>
    <phoneticPr fontId="1"/>
  </si>
  <si>
    <t>キャンピング</t>
    <phoneticPr fontId="1"/>
  </si>
  <si>
    <t>イ）複数人数分の野菜、肉、魚、玉子を材料とした 2 種類以上の料理</t>
    <phoneticPr fontId="1"/>
  </si>
  <si>
    <t>②かま、なた、のこぎりを安全に使用でき、手入れと保管ができる。</t>
    <phoneticPr fontId="1"/>
  </si>
  <si>
    <t>③火口、焚き木、薪を作り、マッチ 2 本で火を起こし、500ml の水を沸騰させる。</t>
    <phoneticPr fontId="1"/>
  </si>
  <si>
    <t xml:space="preserve">ア）巻き結び </t>
    <phoneticPr fontId="1"/>
  </si>
  <si>
    <t>イ）ねじ結び</t>
    <phoneticPr fontId="1"/>
  </si>
  <si>
    <t xml:space="preserve">ウ）引きとけ結び </t>
    <phoneticPr fontId="1"/>
  </si>
  <si>
    <t>エ）ちぢめ結び</t>
    <phoneticPr fontId="1"/>
  </si>
  <si>
    <t xml:space="preserve">オ）腰掛け結び </t>
    <phoneticPr fontId="1"/>
  </si>
  <si>
    <t xml:space="preserve">カ）てぐす結び </t>
    <phoneticPr fontId="1"/>
  </si>
  <si>
    <t xml:space="preserve">キ）てこ結び </t>
    <phoneticPr fontId="1"/>
  </si>
  <si>
    <t>ク）張り綱結び</t>
    <phoneticPr fontId="1"/>
  </si>
  <si>
    <t>観察</t>
    <rPh sb="0" eb="2">
      <t>カンサツ</t>
    </rPh>
    <phoneticPr fontId="1"/>
  </si>
  <si>
    <t>①食用植物、有害植物をそれぞれ 2 種以上見分ける。</t>
    <phoneticPr fontId="1"/>
  </si>
  <si>
    <t>②24 個の小さな物を 1 分間観察し、そのうちの 16 個以上を記憶によって答える。</t>
    <phoneticPr fontId="1"/>
  </si>
  <si>
    <t>計測</t>
    <rPh sb="0" eb="2">
      <t>ケイソク</t>
    </rPh>
    <phoneticPr fontId="1"/>
  </si>
  <si>
    <t>①100m の距離を誤差 5％以内で歩測する。</t>
    <phoneticPr fontId="1"/>
  </si>
  <si>
    <t>②スカウトペースで、2km を 15 分で移動する。</t>
    <phoneticPr fontId="1"/>
  </si>
  <si>
    <t>③はかりや計量器を使わずに、1 合の米、1ℓの水を 15%以内の誤差で量る。</t>
    <phoneticPr fontId="1"/>
  </si>
  <si>
    <t>通信</t>
    <rPh sb="0" eb="2">
      <t>ツウシン</t>
    </rPh>
    <phoneticPr fontId="1"/>
  </si>
  <si>
    <t>①片かな手旗信号で 15 の原画を理解し、10 文字程度の語句を発信、受信できる。</t>
    <phoneticPr fontId="1"/>
  </si>
  <si>
    <t>②追跡記号を 10 種以上覚える。</t>
    <phoneticPr fontId="1"/>
  </si>
  <si>
    <t>デンコーチとして 3 か月以上の奉仕、または社会奉仕活動を 3 回以上実施する。</t>
    <phoneticPr fontId="1"/>
  </si>
  <si>
    <t>⑥地図とコンパスを用いた 10km 程度のハイキングを計画し、隊長の指名する 2 級以上のスカウト（但し、適任者がいない場合はベンチャースカウトも可）とともに、保護者の同意のもと実施し、報告する。このハイキングは、1.基本(1)および 6.班長会議(1)以外の課目を終了し
た後に、仕上げの課目として行う。○</t>
    <phoneticPr fontId="1"/>
  </si>
  <si>
    <t>ア）図上に示された 2 つの地点の間の方位角、直線距離、標高差、道路に沿った歩行距離を読む。</t>
    <phoneticPr fontId="1"/>
  </si>
  <si>
    <t>ウ）500m（または１km）ごとの方眼を正確に書き入れた地形図により、6 桁（または 8 桁）座標読みを行い、示された地点に到達する。</t>
    <phoneticPr fontId="1"/>
  </si>
  <si>
    <t>集会で使う身ぶり信号（気をつけ、休め、すわれ、分かれと集合隊形の各種サイン）、笛の合図を覚える。</t>
    <phoneticPr fontId="1"/>
  </si>
  <si>
    <t>①次の野外料理を作る。
ア）複数人数分の米飯および味噌汁</t>
    <phoneticPr fontId="1"/>
  </si>
  <si>
    <t>スカウツオウン・サービスで自分ができる役割を果たし、「ちかい」と「おきて」を日常で実践したこと、実践により感じたことを発表する。</t>
    <phoneticPr fontId="1"/>
  </si>
  <si>
    <t>初級スカウトとして 3 か月以上、隊および班活動に進んで参加したことを班長会議で認めてもらう。</t>
    <phoneticPr fontId="1"/>
  </si>
  <si>
    <t>２級スカウト章課目　修了</t>
    <rPh sb="1" eb="2">
      <t>キュウ</t>
    </rPh>
    <rPh sb="6" eb="7">
      <t>ショウ</t>
    </rPh>
    <rPh sb="7" eb="9">
      <t>カモク</t>
    </rPh>
    <rPh sb="10" eb="12">
      <t>シュウリョウ</t>
    </rPh>
    <phoneticPr fontId="1"/>
  </si>
  <si>
    <t>1級</t>
    <rPh sb="1" eb="2">
      <t>キュウ</t>
    </rPh>
    <phoneticPr fontId="1"/>
  </si>
  <si>
    <t>：キャンピング</t>
    <phoneticPr fontId="1"/>
  </si>
  <si>
    <t>「ちかい」と「おきて」について意味を説明でき、その実践に努力していることを隊長に認めてもらう。○</t>
    <phoneticPr fontId="1"/>
  </si>
  <si>
    <t>「ちかい」と「おきて」の実践に努力していることを日常の生活で示す。○</t>
    <phoneticPr fontId="1"/>
  </si>
  <si>
    <t>姉妹都市または自分が興味を持っている2か国の民族、文化、通貨、言語を調べ、隊または班集会で話す。</t>
    <phoneticPr fontId="1"/>
  </si>
  <si>
    <t>日本の国旗と外国旗を併用して掲揚および設置する時の注意事項を知る。</t>
    <phoneticPr fontId="1"/>
  </si>
  <si>
    <t>半旗の意味と正しい掲揚の方法を知る。</t>
    <phoneticPr fontId="1"/>
  </si>
  <si>
    <t>50m泳ぐか1,000mを走り、自己記録を更新できるように努力する。</t>
    <phoneticPr fontId="1"/>
  </si>
  <si>
    <t>水分や食物の補給が体調に与える影響を知り、体調を管理するための準備ができる。</t>
    <phoneticPr fontId="1"/>
  </si>
  <si>
    <t>救急法</t>
    <phoneticPr fontId="1"/>
  </si>
  <si>
    <t>①班員1人と協力して急造担架を作り、実際に人を運ぶ。</t>
    <phoneticPr fontId="1"/>
  </si>
  <si>
    <t>②直接圧迫止血法と間接圧迫止血法の違いを知り、直接圧迫止血法による応急処置ができる。</t>
    <phoneticPr fontId="1"/>
  </si>
  <si>
    <t>キャンピング</t>
    <phoneticPr fontId="1"/>
  </si>
  <si>
    <t>①班の炊事係として、2泊3日以上のキャンプの調理を担当する。</t>
    <phoneticPr fontId="1"/>
  </si>
  <si>
    <t>②自然物（石、木、竹等）を用いた、キャンプに役立つ工作を1つ以上作成する。</t>
    <phoneticPr fontId="1"/>
  </si>
  <si>
    <t>③マッチに防水加工を施し、携帯用の防水容器に入れて提出する。</t>
    <phoneticPr fontId="1"/>
  </si>
  <si>
    <t>④連続5泊以上の、隊キャンプか自団の隊または班で参加できる地区、県連盟、日本連盟のキャンプ大会に参加する。</t>
    <phoneticPr fontId="1"/>
  </si>
  <si>
    <t>⑤キャンプにおける用便、ゴミ処理ならびに食料保管について、衛生上注意する点を知り、実践できる。</t>
    <phoneticPr fontId="1"/>
  </si>
  <si>
    <t>⑥1級旅行（1泊24時間以上のハイキング）の計画書を作成し、必要な個人装備を携行して隊長の指名するベンチャースカウト（但し適任者がいない場合は1級以上のスカウト）とともに、隊長より与えられた課題と方法によりキャンプを行い、報告する。このキャンプは、1.基本(1)および6.班長会議(1)以外の課目を終了した後に、仕上げの課目として行う。○</t>
    <phoneticPr fontId="1"/>
  </si>
  <si>
    <t>ハイキング・読図</t>
    <phoneticPr fontId="1"/>
  </si>
  <si>
    <t>①日中、夜間においてコンパスを用いずに2種類の方法で方位を発見する。</t>
    <phoneticPr fontId="1"/>
  </si>
  <si>
    <t>②300m以上の距離に追跡記号を設置し班員を誘導する。</t>
    <phoneticPr fontId="1"/>
  </si>
  <si>
    <t>③クロスベアリングの手法を用い、地形図上で現在地を発見する。</t>
    <phoneticPr fontId="1"/>
  </si>
  <si>
    <t>ア）垣根結び</t>
    <rPh sb="2" eb="5">
      <t>カキネムス</t>
    </rPh>
    <phoneticPr fontId="1"/>
  </si>
  <si>
    <t>イ）よろい結び</t>
    <phoneticPr fontId="1"/>
  </si>
  <si>
    <t>ウ）バタフライノット</t>
    <phoneticPr fontId="1"/>
  </si>
  <si>
    <t>エ）馬つなぎ</t>
    <rPh sb="2" eb="3">
      <t>ウマ</t>
    </rPh>
    <phoneticPr fontId="1"/>
  </si>
  <si>
    <t>オ）からみ止め</t>
    <rPh sb="5" eb="6">
      <t>ト</t>
    </rPh>
    <phoneticPr fontId="1"/>
  </si>
  <si>
    <t>カ）バックスプライス</t>
    <phoneticPr fontId="1"/>
  </si>
  <si>
    <t>キ）角しばり</t>
    <rPh sb="2" eb="3">
      <t>カク</t>
    </rPh>
    <phoneticPr fontId="1"/>
  </si>
  <si>
    <t>ク）はさみしばり</t>
    <phoneticPr fontId="1"/>
  </si>
  <si>
    <t>ケ）筋かいしばり</t>
    <phoneticPr fontId="1"/>
  </si>
  <si>
    <t>①樹木5種類以上をスケッチまたは写真で記録し、特徴を述べる。</t>
    <phoneticPr fontId="1"/>
  </si>
  <si>
    <t>②北極星の発見方法を知り、北極星を発見できる。また、5つの星座を発見できる。</t>
    <phoneticPr fontId="1"/>
  </si>
  <si>
    <t>③身近にいる動物（ほ乳類・鳥類・魚類など）について観察し、報告する。</t>
    <phoneticPr fontId="1"/>
  </si>
  <si>
    <t>②簡易測量法を用い、到達できない2点間の距離（長さ、高さ）を誤差10％以内で測る。</t>
    <phoneticPr fontId="1"/>
  </si>
  <si>
    <t>③ハイキングで野帳をつけ、その野帳によって略地図を作る。</t>
    <phoneticPr fontId="1"/>
  </si>
  <si>
    <t>①自作の簡易測量器具を用いて、樹木などの高さを誤差10％以内で測る。</t>
    <phoneticPr fontId="1"/>
  </si>
  <si>
    <t>①片かな手旗信号で20文字以上の文章を発信、受信できる。</t>
    <phoneticPr fontId="1"/>
  </si>
  <si>
    <t>②号笛を使って野外でできる簡単な通信ゲームを考え実施するか、号笛を使用した救難信号を覚える。</t>
    <phoneticPr fontId="1"/>
  </si>
  <si>
    <t>技能章から、「ハイキング章」「スカウトソング章」を取得する。</t>
    <phoneticPr fontId="1"/>
  </si>
  <si>
    <t>班での奉仕活動を計画し、隊長の承認を得て実施、報告する。○</t>
    <phoneticPr fontId="1"/>
  </si>
  <si>
    <t>自分の住んでいる地域にある3つ以上の施設へ案内ができる。</t>
    <phoneticPr fontId="1"/>
  </si>
  <si>
    <t>隊集会やキャンプ、ハイキングで行うスカウツオウン・サービスで、主要な役割を果たす。</t>
    <phoneticPr fontId="1"/>
  </si>
  <si>
    <t>2級スカウトとして3か月以上、隊および班活動に進んで参加したことを班長会議で認めてもらう。</t>
    <phoneticPr fontId="1"/>
  </si>
  <si>
    <t>１級スカウト章課目　修了</t>
    <rPh sb="1" eb="2">
      <t>キュウ</t>
    </rPh>
    <rPh sb="6" eb="7">
      <t>ショウ</t>
    </rPh>
    <rPh sb="7" eb="9">
      <t>カモク</t>
    </rPh>
    <rPh sb="10" eb="12">
      <t>シュウリョウ</t>
    </rPh>
    <phoneticPr fontId="1"/>
  </si>
  <si>
    <t>菊</t>
    <rPh sb="0" eb="1">
      <t>キク</t>
    </rPh>
    <phoneticPr fontId="1"/>
  </si>
  <si>
    <t>：模範</t>
    <rPh sb="1" eb="3">
      <t>モハン</t>
    </rPh>
    <phoneticPr fontId="1"/>
  </si>
  <si>
    <t>：ハイキング</t>
    <phoneticPr fontId="1"/>
  </si>
  <si>
    <t>「ちかい」と「おきて」の実践に努力して、他のスカウトの模範となる。○</t>
    <phoneticPr fontId="1"/>
  </si>
  <si>
    <t>班長や次長（グリーンバー）、またはジュニアリーダーとして隊運営に6か月以上携わる。</t>
    <phoneticPr fontId="1"/>
  </si>
  <si>
    <t>B−Pのラストメッセージを読み、隊長とその内容について話しをする。○</t>
    <phoneticPr fontId="1"/>
  </si>
  <si>
    <t>外国のスカウトの「おきて」を調べる。できれば外国スカウトや指導者に直接教えてもらう。</t>
    <phoneticPr fontId="1"/>
  </si>
  <si>
    <t>5分間泳ぐか1,500mを走り、自己記録を更新できるように努力する。</t>
    <phoneticPr fontId="1"/>
  </si>
  <si>
    <t>①AED（自動体外式除細動器）について以下のことが説明できる。</t>
    <phoneticPr fontId="1"/>
  </si>
  <si>
    <t xml:space="preserve">ア）AEDとは何か </t>
    <phoneticPr fontId="1"/>
  </si>
  <si>
    <t>ウ）使用の手順</t>
    <phoneticPr fontId="1"/>
  </si>
  <si>
    <t>イ）どのような時に使用するか</t>
    <phoneticPr fontId="1"/>
  </si>
  <si>
    <t>②たばこ、アルコール、薬物が人体へ及ぼす害について知る。</t>
    <phoneticPr fontId="1"/>
  </si>
  <si>
    <t>技能章から「野営章」「野外炊事章」「リーダーシップ章」を取得する。</t>
    <phoneticPr fontId="1"/>
  </si>
  <si>
    <t>「ハイキング章」</t>
    <rPh sb="6" eb="7">
      <t>ショウ</t>
    </rPh>
    <phoneticPr fontId="1"/>
  </si>
  <si>
    <t>「スカウトソング章」</t>
    <rPh sb="8" eb="9">
      <t>ショウ</t>
    </rPh>
    <phoneticPr fontId="1"/>
  </si>
  <si>
    <t>「野営章」</t>
    <rPh sb="1" eb="3">
      <t>ヤエイ</t>
    </rPh>
    <rPh sb="3" eb="4">
      <t>ショウ</t>
    </rPh>
    <phoneticPr fontId="1"/>
  </si>
  <si>
    <t>「野外炊事章」</t>
    <rPh sb="1" eb="5">
      <t>ヤガイスイジ</t>
    </rPh>
    <rPh sb="5" eb="6">
      <t>ショウ</t>
    </rPh>
    <phoneticPr fontId="1"/>
  </si>
  <si>
    <t>「リーダーシップ章」</t>
    <rPh sb="8" eb="9">
      <t>ショウ</t>
    </rPh>
    <phoneticPr fontId="1"/>
  </si>
  <si>
    <t>班長や次長（グリーンバー）として班キャンプ、またはジュニアリーダーとして隊キャンプの計画を行い1泊以上の固定キャンプを実施し隊長に報告書を提出する。○</t>
    <phoneticPr fontId="1"/>
  </si>
  <si>
    <t>4.奉仕</t>
    <rPh sb="2" eb="4">
      <t>ホウシ</t>
    </rPh>
    <phoneticPr fontId="1"/>
  </si>
  <si>
    <t>団や地域で取り組んでいる奉仕活動に、4日以上（1日1時間以上）参加する。</t>
    <phoneticPr fontId="1"/>
  </si>
  <si>
    <t>信仰奨励章を取得する。○</t>
    <phoneticPr fontId="1"/>
  </si>
  <si>
    <t>1級スカウトとして4か月以上、隊および班活動に進んで参加したことを班長会議で認めてもらう。</t>
    <phoneticPr fontId="1"/>
  </si>
  <si>
    <t>菊スカウト章課目　修了</t>
    <rPh sb="0" eb="1">
      <t>キク</t>
    </rPh>
    <rPh sb="5" eb="6">
      <t>ショウ</t>
    </rPh>
    <rPh sb="6" eb="8">
      <t>カモク</t>
    </rPh>
    <rPh sb="9" eb="11">
      <t>シュウリョウ</t>
    </rPh>
    <phoneticPr fontId="1"/>
  </si>
  <si>
    <t>入団以来通算10泊以上のキャンプ（3泊以上のキャンプに2回参加したことを含むこと、また自分が計画した班キャンプを含むことができる）に参加していること。</t>
    <phoneticPr fontId="1"/>
  </si>
  <si>
    <t>実績記入</t>
    <rPh sb="0" eb="2">
      <t>ジッセキ</t>
    </rPh>
    <rPh sb="2" eb="4">
      <t>キニュウ</t>
    </rPh>
    <phoneticPr fontId="1"/>
  </si>
  <si>
    <t>考査方法</t>
    <rPh sb="0" eb="2">
      <t>コウサ</t>
    </rPh>
    <rPh sb="2" eb="4">
      <t>ホウホウ</t>
    </rPh>
    <phoneticPr fontId="1"/>
  </si>
  <si>
    <t>A:口述/レポート
B:レポート
C:実演</t>
    <rPh sb="2" eb="4">
      <t>コウジュツ</t>
    </rPh>
    <rPh sb="19" eb="21">
      <t>ジツエン</t>
    </rPh>
    <phoneticPr fontId="1"/>
  </si>
  <si>
    <t>報告書</t>
    <rPh sb="0" eb="3">
      <t>ホウコクショ</t>
    </rPh>
    <phoneticPr fontId="1"/>
  </si>
  <si>
    <t>キャンプ地を選ぶときの基本的な条件と自然環境を保護するための注意点を説明し(A)、班キャンプにおけるサイト設計図を作成し(B)、そのキャンプ地に合った班サイトを構築する(C)。</t>
    <phoneticPr fontId="1"/>
  </si>
  <si>
    <t>家型テントとドーム型テントを含む、代表的なテントを3種以上張り(A)、特徴、用途を説明(B)できること。</t>
    <phoneticPr fontId="1"/>
  </si>
  <si>
    <t>A:実演
B:口述/レポート</t>
    <rPh sb="2" eb="4">
      <t>ジツエン</t>
    </rPh>
    <rPh sb="7" eb="9">
      <t>コウジュツ</t>
    </rPh>
    <phoneticPr fontId="1"/>
  </si>
  <si>
    <t>フライ付き家型テントを正しく張り、昼と夜、晴天と雨天、強風時に応じた綱の張り方ならびに支柱、ソドクロス、換気窓、扉の扱い、乾燥作業ができること。また、ドーム型テントの強風時および雨天時の対策、乾燥作業ができる。</t>
    <phoneticPr fontId="1"/>
  </si>
  <si>
    <t>実演</t>
  </si>
  <si>
    <t>実演</t>
    <rPh sb="0" eb="2">
      <t>ジツエン</t>
    </rPh>
    <phoneticPr fontId="1"/>
  </si>
  <si>
    <t>木、竹などの材料を用い、正しいロープ結びを用いてキャンプ生活に必要な用具や設備、立ちかまどを含む3種以上を製作すること。</t>
    <phoneticPr fontId="1"/>
  </si>
  <si>
    <t>キャンプの衛生について、次の各項にわけて説明ができること。
ア 湿気の防止と乾燥作業の必要性とその方法
イ 寝るテント内に食品を貯えることの有害な理由
ウ キャンプサイトにハエを発生させないための対策</t>
    <phoneticPr fontId="1"/>
  </si>
  <si>
    <t>口述/レポート</t>
  </si>
  <si>
    <t>口述/レポート</t>
    <rPh sb="0" eb="2">
      <t>コウジュツ</t>
    </rPh>
    <phoneticPr fontId="1"/>
  </si>
  <si>
    <t>夜のキャンプサイトにおける正しい明かりの取り方を理解していること(A)。また、ホワイトガソリン、灯油、ガス、乾電池を使用するキャンピング灯火を3種類以上使用した経験があり、取り扱い上の注意事項・特徴・手入れの方法が説明できること。炊事用コンロの正しい取扱いが説明できること(B)。</t>
    <phoneticPr fontId="1"/>
  </si>
  <si>
    <t>2泊以上のキャンプに必要な個人携行品(A)を身につけて点検を受けること。(B)</t>
    <phoneticPr fontId="1"/>
  </si>
  <si>
    <t>A:レポート
B:実演</t>
    <rPh sb="9" eb="11">
      <t>ジツエン</t>
    </rPh>
    <phoneticPr fontId="1"/>
  </si>
  <si>
    <t>修了</t>
    <rPh sb="0" eb="2">
      <t>シュウリョウ</t>
    </rPh>
    <phoneticPr fontId="1"/>
  </si>
  <si>
    <t>02.野営管理章</t>
    <rPh sb="3" eb="5">
      <t>ヤエイ</t>
    </rPh>
    <rPh sb="5" eb="7">
      <t>カンリ</t>
    </rPh>
    <rPh sb="7" eb="8">
      <t>ショウ</t>
    </rPh>
    <phoneticPr fontId="1"/>
  </si>
  <si>
    <t>01.野営章（菊章必修）</t>
    <rPh sb="3" eb="5">
      <t>ヤエイ</t>
    </rPh>
    <rPh sb="5" eb="6">
      <t>ショウ</t>
    </rPh>
    <rPh sb="7" eb="8">
      <t>キク</t>
    </rPh>
    <rPh sb="8" eb="9">
      <t>ショウ</t>
    </rPh>
    <rPh sb="9" eb="11">
      <t>ヒッシュウ</t>
    </rPh>
    <phoneticPr fontId="1"/>
  </si>
  <si>
    <t>野営計画時において次の項目について点検し、点検報告書を作成する。
ア キャンプ地の選定（水質検査を含む）
イ 食料および燃料の手配
ウ 便所とごみ捨ての衛生処理
エ 班サイトの立地条件（炊事場・かまど配置条件を含む）
オ 現地における緊急対策</t>
    <phoneticPr fontId="1"/>
  </si>
  <si>
    <t>朝と夜の点検の重要性と心構えについて説明し(A)、朝と夜の点検の各点検項目表を作成し、それを用いて実際のキャンプにおいて点検を行い、報告する（B)。</t>
    <phoneticPr fontId="1"/>
  </si>
  <si>
    <t>A:口述/レポート
B:レポート</t>
    <rPh sb="2" eb="4">
      <t>コウジュツ</t>
    </rPh>
    <phoneticPr fontId="1"/>
  </si>
  <si>
    <t>キャンプ中に起きるかもしれぬ突発事故（例えば急病、火災、盗難、虫害、風水害など）がおきた場合の処置について説明できること。</t>
    <phoneticPr fontId="1"/>
  </si>
  <si>
    <t>次のキャンプ用具の格納、保管に当たり、行うべき処置を知ること。
ア：テント・フライシート　イ：グランドシート　ウ：ペグ　エ：工具　オ：炊具　カ：ロープ類</t>
    <phoneticPr fontId="1"/>
  </si>
  <si>
    <t>水辺または水泳プログラムを有するキャンプの安全管理につき、特に注意する点を説明できること。</t>
    <phoneticPr fontId="1"/>
  </si>
  <si>
    <t>キャンプにおいて朝礼、スカウツオウン・サービス、キャンプファイアを計画(A)、実施し(B)、それぞれの意義について説明する(C)。</t>
    <phoneticPr fontId="1"/>
  </si>
  <si>
    <t>A:計画書
B:実施
C:口述/レポート</t>
    <rPh sb="2" eb="5">
      <t>ケイカクショ</t>
    </rPh>
    <rPh sb="8" eb="10">
      <t>ジッシ</t>
    </rPh>
    <rPh sb="13" eb="15">
      <t>コウジュツ</t>
    </rPh>
    <phoneticPr fontId="1"/>
  </si>
  <si>
    <t>隊、地区または県連盟など1個隊以上の規模で行われるキャンプ、または常設キャンプ場の
管理に通算３昼夜以上奉仕した経験があり、その奉仕記録または報告書を提出する。</t>
    <phoneticPr fontId="1"/>
  </si>
  <si>
    <t>03.救急章</t>
    <rPh sb="3" eb="5">
      <t>キュウキュウ</t>
    </rPh>
    <rPh sb="5" eb="6">
      <t>ショウ</t>
    </rPh>
    <phoneticPr fontId="1"/>
  </si>
  <si>
    <t>ボーイスカウト救急法講習会もしくはそれに準ずる救急法講習会を修了する。ただし、次
の講習会の場合では、ボーイスカウト救急法講習会の一部細目を履修することができる。
これらの講習会で履修できなかった細目については、別途考査を受け、合格すること。
ア 日本赤十字社（救急法講習、救急員養成講習）
イ 消防署（普通救命講習、上級救命講習）</t>
    <phoneticPr fontId="1"/>
  </si>
  <si>
    <t>証明書の提示</t>
    <rPh sb="0" eb="3">
      <t>ショウメイショ</t>
    </rPh>
    <rPh sb="4" eb="6">
      <t>テイジ</t>
    </rPh>
    <phoneticPr fontId="1"/>
  </si>
  <si>
    <t>隊の救急箱を整備し（未整備品、充足、不足物品のリストアップ含む）(A)、そのチェックリス
トを提出する(B)。</t>
    <phoneticPr fontId="1"/>
  </si>
  <si>
    <t>A:実施
B:レポート</t>
    <rPh sb="2" eb="4">
      <t>ジッシ</t>
    </rPh>
    <phoneticPr fontId="1"/>
  </si>
  <si>
    <t>県連盟、地区単位で設置される救護所の奉仕や隊活動、キャンプでの救護係を通算5日以上担当し(A)、その報告書を提出する(B)。</t>
    <phoneticPr fontId="1"/>
  </si>
  <si>
    <t>A:実施
B:報告書</t>
    <rPh sb="2" eb="4">
      <t>ジッシ</t>
    </rPh>
    <rPh sb="7" eb="10">
      <t>ホウコクショ</t>
    </rPh>
    <phoneticPr fontId="1"/>
  </si>
  <si>
    <t>戸外で、あり合わせの材料を用いて、地面を掘らない方法で、3種以上のかまどを作ること(A)。また、常設かまどの正しい利用方法と注意点を説明できること(B)。</t>
    <phoneticPr fontId="1"/>
  </si>
  <si>
    <t>A:実演
B:口述/レポート</t>
    <rPh sb="2" eb="4">
      <t>ジツエン</t>
    </rPh>
    <rPh sb="7" eb="9">
      <t>コウ</t>
    </rPh>
    <phoneticPr fontId="1"/>
  </si>
  <si>
    <t>ホワイトガソリン、灯油、ガスを使用するキャンピングストーブ(コンロ)と自然保護の関係について理解していること(A)。また、1機種以上のキャンピングストーブを使用して炊事をした経験があり(B)、取扱上の注意事項・特徴・手入れの方法が説明できること(C)。</t>
    <phoneticPr fontId="1"/>
  </si>
  <si>
    <t>A:口述/レポート
B:実施
C:口述/レポート</t>
    <rPh sb="2" eb="4">
      <t>コウジュツ</t>
    </rPh>
    <rPh sb="12" eb="14">
      <t>ジッシ</t>
    </rPh>
    <rPh sb="17" eb="19">
      <t>コウジュツ</t>
    </rPh>
    <phoneticPr fontId="1"/>
  </si>
  <si>
    <t>マッチに防水加工を施し、携帯用の防水容器に入れて提出すること。</t>
    <phoneticPr fontId="1"/>
  </si>
  <si>
    <t>班の炊事係として、次の野外料理を作ること。</t>
    <phoneticPr fontId="1"/>
  </si>
  <si>
    <t>ア 食用野草を含む野菜料理 2種以上</t>
    <phoneticPr fontId="1"/>
  </si>
  <si>
    <t>イ 牛、豚、鶏などの肉料理 2種以上</t>
    <phoneticPr fontId="1"/>
  </si>
  <si>
    <t>ウ 塩干魚および生魚の料理 2種以上</t>
    <phoneticPr fontId="1"/>
  </si>
  <si>
    <t>エ 小麦粉を用いたダンパー、またはツイスト</t>
    <phoneticPr fontId="1"/>
  </si>
  <si>
    <t>川などの自然水を使用するときの簡易ろ過装置を図解(A)し作成する(B)。また、ろ過後の水および生水の滅菌ができること(C)。</t>
    <phoneticPr fontId="1"/>
  </si>
  <si>
    <t>A:計画書
B:実施
C:実演</t>
    <rPh sb="2" eb="5">
      <t>ケイカクショ</t>
    </rPh>
    <rPh sb="13" eb="15">
      <t>ジツエン</t>
    </rPh>
    <phoneticPr fontId="1"/>
  </si>
  <si>
    <t>非常食（簡易食品を含む）5種をあげ、その扱いを知ること。</t>
    <phoneticPr fontId="1"/>
  </si>
  <si>
    <t>05.公民章</t>
    <rPh sb="3" eb="5">
      <t>コウミン</t>
    </rPh>
    <rPh sb="5" eb="6">
      <t>ショウ</t>
    </rPh>
    <phoneticPr fontId="1"/>
  </si>
  <si>
    <t>次のうち、1つを選んで説明する。
ア 国民の権利、義務、責任
イ 民主主義と基本的人権
ウ 日本国憲法の三大原則</t>
    <phoneticPr fontId="1"/>
  </si>
  <si>
    <t>口述/レポート</t>
    <rPh sb="0" eb="2">
      <t>コウ</t>
    </rPh>
    <phoneticPr fontId="1"/>
  </si>
  <si>
    <t>地球環境問題について1つ取り上げ、自分には何ができるか説明する。</t>
    <phoneticPr fontId="1"/>
  </si>
  <si>
    <t>日本がどのような国際貢献をしてきたか、また今後求められる国際貢献について説明する。</t>
    <phoneticPr fontId="1"/>
  </si>
  <si>
    <t>ボーイスカウト以外で地域に貢献する団体を調べる。</t>
    <phoneticPr fontId="1"/>
  </si>
  <si>
    <t>レポート</t>
    <phoneticPr fontId="1"/>
  </si>
  <si>
    <t>国において市民権とはどういう意味か調べ、どうすればこの国において良き国民となれるか隊長と話し合う。</t>
    <phoneticPr fontId="1"/>
  </si>
  <si>
    <t>話し合い</t>
    <rPh sb="0" eb="1">
      <t>ハナ</t>
    </rPh>
    <rPh sb="2" eb="3">
      <t>ア</t>
    </rPh>
    <phoneticPr fontId="1"/>
  </si>
  <si>
    <t>新聞等の報道の中から「平和」・「人権」に関する記事を1つ選び、概略をまとめる。</t>
    <phoneticPr fontId="1"/>
  </si>
  <si>
    <t>レポート</t>
    <phoneticPr fontId="1"/>
  </si>
  <si>
    <t>郷土の歴史、伝統行事、文化遺産について調べ、報告書を提出する。</t>
    <phoneticPr fontId="1"/>
  </si>
  <si>
    <t>レポート</t>
    <phoneticPr fontId="1"/>
  </si>
  <si>
    <t>隊長の助言を得て、地域社会での指導的立場にある人を訪問し、仕事や任務について学び、
集会で話す。</t>
    <phoneticPr fontId="1"/>
  </si>
  <si>
    <t>発表</t>
    <rPh sb="0" eb="2">
      <t>ハッピョウ</t>
    </rPh>
    <phoneticPr fontId="1"/>
  </si>
  <si>
    <t>炊事用具の正しい使用と管理ができ、次の項目が実演できること。
ア 包丁を用いて、料理に応じた野菜の切り方、魚の3枚おろし。
イ 使用した炊事用具で食中毒を引き起こさないための衛生管理方法。</t>
    <phoneticPr fontId="1"/>
  </si>
  <si>
    <t>06.パイオニアリング章</t>
    <rPh sb="11" eb="12">
      <t>ショウ</t>
    </rPh>
    <phoneticPr fontId="1"/>
  </si>
  <si>
    <t>04.野外炊事章（菊章必修）</t>
    <rPh sb="3" eb="5">
      <t>ヤガイ</t>
    </rPh>
    <rPh sb="5" eb="7">
      <t>スイジ</t>
    </rPh>
    <rPh sb="7" eb="8">
      <t>ショウ</t>
    </rPh>
    <phoneticPr fontId="1"/>
  </si>
  <si>
    <t>8の字しばり（または三脚しばり）を用いて、丸太等で三脚を組み立てる。</t>
    <phoneticPr fontId="1"/>
  </si>
  <si>
    <t>角しばりと筋かいしばりを用いて、丸太材で台形橋脚（斜め材2本入り）を組み立てる。</t>
    <phoneticPr fontId="1"/>
  </si>
  <si>
    <t>ロープを強く張るための結びを知り、2種以上の方法を実演する。できれば、滑車を使った場合の方法を知り実演する。</t>
    <phoneticPr fontId="1"/>
  </si>
  <si>
    <t>次のいずれか1種を選び、これを構築する。
ア 100kg以上の荷や人を積めるいかだ
イ 幅30cm以上、長さ3m以上でリュックを背にしたスカウト1人ずつが安全に通れる軽架橋
ウ 頂上でスカウト1人が安全に作業できる高さ4.5m以上の信号やぐら</t>
    <phoneticPr fontId="1"/>
  </si>
  <si>
    <t>4 で選んだ工作物の設計図を作成し、使うロープの種類、使用するロープ結び等を説明し、資材リストを作成する。</t>
    <phoneticPr fontId="1"/>
  </si>
  <si>
    <t>計画書</t>
    <rPh sb="0" eb="3">
      <t>ケイカクショ</t>
    </rPh>
    <phoneticPr fontId="1"/>
  </si>
  <si>
    <t>4 で選んだ工作物の模型を作成し(A)、作業計画書を作成し、作業手順が説明できる(B)。</t>
    <phoneticPr fontId="1"/>
  </si>
  <si>
    <t>4 で選んだ工作物を構築する場合の作業安全計画書を作成し、作業にあたっての安全対策
が説明できる。</t>
    <phoneticPr fontId="1"/>
  </si>
  <si>
    <t>班長または次長（ベンチャースカウトの場合は議長またはチーフ）として、6か月以上、隊運営に携わる。</t>
    <phoneticPr fontId="1"/>
  </si>
  <si>
    <t>実施</t>
    <rPh sb="0" eb="2">
      <t>ジッシ</t>
    </rPh>
    <phoneticPr fontId="1"/>
  </si>
  <si>
    <t>班の係（ベンチャースカウトの場合は隊または活動グループ）において、それぞれの役割
について説明できる。</t>
    <phoneticPr fontId="1"/>
  </si>
  <si>
    <t>他のスカウトの進級に向けて、スカウト技能を指導する。</t>
    <phoneticPr fontId="1"/>
  </si>
  <si>
    <t>傾聴について知り、仲間の意見を理解する。</t>
    <phoneticPr fontId="1"/>
  </si>
  <si>
    <t>コミュニケーションに関する書籍を読み、自分の意見を隊長と話し合う</t>
    <phoneticPr fontId="1"/>
  </si>
  <si>
    <t>07.リーダーシップ章（菊章必修）</t>
    <rPh sb="10" eb="11">
      <t>ショウ</t>
    </rPh>
    <phoneticPr fontId="1"/>
  </si>
  <si>
    <t>パトローリングの正しい方法と、その意味を説明する。</t>
  </si>
  <si>
    <t>ハイキングの装備携行品一覧表を作成する。</t>
    <phoneticPr fontId="1"/>
  </si>
  <si>
    <t>計画書</t>
    <rPh sb="0" eb="3">
      <t>ケイカ</t>
    </rPh>
    <phoneticPr fontId="1"/>
  </si>
  <si>
    <t>ハイキングで観察物を3種類以上スケッチする。</t>
    <phoneticPr fontId="1"/>
  </si>
  <si>
    <t>実施＋報告書</t>
    <rPh sb="0" eb="2">
      <t>ジッシ</t>
    </rPh>
    <rPh sb="3" eb="6">
      <t>ホウコクショ</t>
    </rPh>
    <phoneticPr fontId="1"/>
  </si>
  <si>
    <t>地球にやさしい野外活動をするために、ハイキングで何ができるかを説明できる（アウトドアコード）。</t>
    <phoneticPr fontId="1"/>
  </si>
  <si>
    <t>道に迷ったときの対処の方法を説明できる。</t>
    <phoneticPr fontId="1"/>
  </si>
  <si>
    <t>ハイキングで野帳をつけ、またその野帳によって略地図を作る。</t>
    <phoneticPr fontId="1"/>
  </si>
  <si>
    <t>自然環境を利用した天気の予測ができる。</t>
    <phoneticPr fontId="1"/>
  </si>
  <si>
    <t>ハイキングに適切な服装、雨具、靴について説明できる。</t>
    <phoneticPr fontId="1"/>
  </si>
  <si>
    <t>08.ハイキング章（1級章必修）</t>
    <rPh sb="8" eb="9">
      <t>ショウ</t>
    </rPh>
    <rPh sb="11" eb="12">
      <t>キュウ</t>
    </rPh>
    <rPh sb="12" eb="13">
      <t>ショウ</t>
    </rPh>
    <rPh sb="13" eb="15">
      <t>ヒッシュウ</t>
    </rPh>
    <phoneticPr fontId="1"/>
  </si>
  <si>
    <t>09.スカウトソング章（1級章必修）</t>
    <rPh sb="10" eb="11">
      <t>ショウ</t>
    </rPh>
    <rPh sb="13" eb="14">
      <t>キュウ</t>
    </rPh>
    <rPh sb="14" eb="15">
      <t>ショウ</t>
    </rPh>
    <rPh sb="15" eb="17">
      <t>ヒッシュウ</t>
    </rPh>
    <phoneticPr fontId="1"/>
  </si>
  <si>
    <t>「君が代」と「連盟歌」を正しく歌える。</t>
    <phoneticPr fontId="1"/>
  </si>
  <si>
    <t>スカウト歌集から10曲以上、スカウトソングを歌える。</t>
    <phoneticPr fontId="1"/>
  </si>
  <si>
    <t>セレモニーで連盟歌の指揮を正しく行う。</t>
    <phoneticPr fontId="1"/>
  </si>
  <si>
    <t>5曲以上のスカウトソングを歌唱指導することができる。</t>
    <phoneticPr fontId="1"/>
  </si>
  <si>
    <t>10.通信章</t>
    <rPh sb="3" eb="5">
      <t>ツウシン</t>
    </rPh>
    <rPh sb="5" eb="6">
      <t>ショウ</t>
    </rPh>
    <phoneticPr fontId="1"/>
  </si>
  <si>
    <t>100m以上離れた2点で手旗の送受信ができる。</t>
    <phoneticPr fontId="1"/>
  </si>
  <si>
    <t>号笛または旗を用いたモールス信号で10文字程度の文章の送受信ができる。</t>
    <phoneticPr fontId="1"/>
  </si>
  <si>
    <t>追跡記号を10種以上覚える。</t>
    <phoneticPr fontId="1"/>
  </si>
  <si>
    <t>実演/レポート</t>
    <rPh sb="0" eb="2">
      <t>ジツエン</t>
    </rPh>
    <phoneticPr fontId="1"/>
  </si>
  <si>
    <t>300m以上の距離に追跡記号を設置し班員を誘導する。</t>
    <phoneticPr fontId="1"/>
  </si>
  <si>
    <t>救難信号の種類と使い方を説明する。</t>
    <phoneticPr fontId="1"/>
  </si>
  <si>
    <t>11.計測章</t>
    <rPh sb="3" eb="5">
      <t>ケイソク</t>
    </rPh>
    <rPh sb="5" eb="6">
      <t>ショウ</t>
    </rPh>
    <phoneticPr fontId="1"/>
  </si>
  <si>
    <t>自分の身体や身近にあるものを用いて簡単な計測を行う。</t>
    <phoneticPr fontId="1"/>
  </si>
  <si>
    <t>ロープに1m刻みの目盛りを施し、計測に使える。</t>
    <phoneticPr fontId="1"/>
  </si>
  <si>
    <t>100mの距離を誤差5％以内で歩測する。</t>
    <phoneticPr fontId="1"/>
  </si>
  <si>
    <t>スカウトペースで2㎞を15分で移動する。</t>
    <phoneticPr fontId="1"/>
  </si>
  <si>
    <t>はかりや計量器を使わずに、1合の米、1ℓの水を15％以内の誤差で測る。</t>
    <phoneticPr fontId="1"/>
  </si>
  <si>
    <t>自作の簡易測量器具を使い、樹木などの高さを誤差10％以内で測る。</t>
    <phoneticPr fontId="1"/>
  </si>
  <si>
    <t>簡易測量法を用い、到達できない2点間の距離（長さ、高さ）を誤差10％以内で測る。</t>
    <phoneticPr fontId="1"/>
  </si>
  <si>
    <t>計測を取り入れた集会を計画、実施を行う。</t>
    <phoneticPr fontId="1"/>
  </si>
  <si>
    <t>計画書＋実演＋報告書</t>
    <rPh sb="0" eb="3">
      <t>ケイカクショ</t>
    </rPh>
    <rPh sb="7" eb="10">
      <t>ホウコクショ</t>
    </rPh>
    <phoneticPr fontId="1"/>
  </si>
  <si>
    <t>12.観察章</t>
    <rPh sb="3" eb="5">
      <t>カンサツ</t>
    </rPh>
    <rPh sb="5" eb="6">
      <t>ショウ</t>
    </rPh>
    <phoneticPr fontId="1"/>
  </si>
  <si>
    <t>食用植物、有害植物をそれぞれ2種以上見分ける。</t>
    <phoneticPr fontId="1"/>
  </si>
  <si>
    <t>24個の小さなものを1分間観察し、そのうちの16個以上を記憶によって覚える。</t>
    <phoneticPr fontId="1"/>
  </si>
  <si>
    <t>ハイキングで観察物を3種以上の方法（写真、スケッチ、拓本、採取など）で記録する。</t>
    <phoneticPr fontId="1"/>
  </si>
  <si>
    <t>樹木5種類以上をスケッチまたは写真で記録し、特徴を述べる。</t>
    <phoneticPr fontId="1"/>
  </si>
  <si>
    <t>北極星の発見方法を知り、北極星を発見できる。また、5つの星座を発見できる。</t>
    <phoneticPr fontId="1"/>
  </si>
  <si>
    <t>身近にいる動物（ほ乳類・鳥類・魚類など）について観察し、報告する。</t>
    <phoneticPr fontId="1"/>
  </si>
  <si>
    <t>進級課目</t>
    <rPh sb="0" eb="2">
      <t>シンキュウ</t>
    </rPh>
    <rPh sb="2" eb="4">
      <t>カモク</t>
    </rPh>
    <phoneticPr fontId="1"/>
  </si>
  <si>
    <t>技能章課目</t>
    <rPh sb="0" eb="2">
      <t>ギノウ</t>
    </rPh>
    <rPh sb="2" eb="3">
      <t>ショウ</t>
    </rPh>
    <rPh sb="3" eb="5">
      <t>カモク</t>
    </rPh>
    <phoneticPr fontId="1"/>
  </si>
  <si>
    <t>本人</t>
    <rPh sb="0" eb="2">
      <t>ホンニン</t>
    </rPh>
    <phoneticPr fontId="1"/>
  </si>
  <si>
    <t>氏名</t>
    <rPh sb="0" eb="2">
      <t>シメイ</t>
    </rPh>
    <phoneticPr fontId="1"/>
  </si>
  <si>
    <t>生年月日</t>
    <rPh sb="0" eb="4">
      <t>セイネンガッピ</t>
    </rPh>
    <phoneticPr fontId="1"/>
  </si>
  <si>
    <t>住所</t>
    <rPh sb="0" eb="2">
      <t>ジュウショ</t>
    </rPh>
    <phoneticPr fontId="1"/>
  </si>
  <si>
    <t>（都道府県から）</t>
    <rPh sb="1" eb="5">
      <t>トドウフケン</t>
    </rPh>
    <phoneticPr fontId="1"/>
  </si>
  <si>
    <t>（建物名）</t>
    <rPh sb="1" eb="4">
      <t>タテモノメイ</t>
    </rPh>
    <phoneticPr fontId="1"/>
  </si>
  <si>
    <t>学校名</t>
    <rPh sb="0" eb="3">
      <t>ガッコウメイ</t>
    </rPh>
    <phoneticPr fontId="1"/>
  </si>
  <si>
    <t>自宅電話</t>
    <rPh sb="0" eb="2">
      <t>ジタク</t>
    </rPh>
    <rPh sb="2" eb="4">
      <t>デンワ</t>
    </rPh>
    <phoneticPr fontId="1"/>
  </si>
  <si>
    <t>フリガナ</t>
    <phoneticPr fontId="1"/>
  </si>
  <si>
    <t>連絡先</t>
    <rPh sb="0" eb="3">
      <t>レンラクサキ</t>
    </rPh>
    <phoneticPr fontId="1"/>
  </si>
  <si>
    <t>個人携帯</t>
    <rPh sb="0" eb="2">
      <t>コジン</t>
    </rPh>
    <rPh sb="2" eb="4">
      <t>ケイタイ</t>
    </rPh>
    <phoneticPr fontId="1"/>
  </si>
  <si>
    <t>00-0000-0000</t>
    <phoneticPr fontId="1"/>
  </si>
  <si>
    <t>市川　太郎</t>
    <rPh sb="0" eb="2">
      <t>イチカワ</t>
    </rPh>
    <rPh sb="3" eb="5">
      <t>タロウ</t>
    </rPh>
    <phoneticPr fontId="1"/>
  </si>
  <si>
    <t>入学・卒業・異動</t>
    <rPh sb="0" eb="2">
      <t>ニュウガク</t>
    </rPh>
    <rPh sb="3" eb="5">
      <t>ソツギョウ</t>
    </rPh>
    <rPh sb="6" eb="8">
      <t>イドウ</t>
    </rPh>
    <phoneticPr fontId="1"/>
  </si>
  <si>
    <t>勤務先名</t>
    <rPh sb="0" eb="4">
      <t>キンムサキメイ</t>
    </rPh>
    <phoneticPr fontId="1"/>
  </si>
  <si>
    <t>勤務地</t>
    <rPh sb="0" eb="3">
      <t>キンムチ</t>
    </rPh>
    <phoneticPr fontId="1"/>
  </si>
  <si>
    <t>職種</t>
    <rPh sb="0" eb="2">
      <t>ショクシュ</t>
    </rPh>
    <phoneticPr fontId="1"/>
  </si>
  <si>
    <t>血液型</t>
    <rPh sb="0" eb="3">
      <t>ケツエキガタ</t>
    </rPh>
    <phoneticPr fontId="1"/>
  </si>
  <si>
    <t>型</t>
    <rPh sb="0" eb="1">
      <t>ガタ</t>
    </rPh>
    <phoneticPr fontId="1"/>
  </si>
  <si>
    <t>健康状態・アレルギー・持病・常備薬など</t>
    <rPh sb="0" eb="4">
      <t>ケンコウジョウタイ</t>
    </rPh>
    <rPh sb="11" eb="13">
      <t>ジビョウ</t>
    </rPh>
    <rPh sb="14" eb="17">
      <t>ジョウビヤク</t>
    </rPh>
    <phoneticPr fontId="1"/>
  </si>
  <si>
    <t>顔写真</t>
    <rPh sb="0" eb="3">
      <t>カオジャシン</t>
    </rPh>
    <phoneticPr fontId="1"/>
  </si>
  <si>
    <t>趣味・特技</t>
    <rPh sb="0" eb="2">
      <t>シュミ</t>
    </rPh>
    <rPh sb="3" eb="5">
      <t>トクギ</t>
    </rPh>
    <phoneticPr fontId="1"/>
  </si>
  <si>
    <t>免許・資格</t>
    <rPh sb="0" eb="2">
      <t>メンキョ</t>
    </rPh>
    <rPh sb="3" eb="5">
      <t>シカク</t>
    </rPh>
    <phoneticPr fontId="1"/>
  </si>
  <si>
    <t>家族</t>
    <rPh sb="0" eb="2">
      <t>カゾク</t>
    </rPh>
    <phoneticPr fontId="1"/>
  </si>
  <si>
    <t>続柄</t>
    <rPh sb="0" eb="2">
      <t>ツヅキガラ</t>
    </rPh>
    <phoneticPr fontId="1"/>
  </si>
  <si>
    <t>職業・学校など</t>
    <rPh sb="0" eb="2">
      <t>ショクギョウ</t>
    </rPh>
    <rPh sb="3" eb="5">
      <t>ガッコウ</t>
    </rPh>
    <phoneticPr fontId="1"/>
  </si>
  <si>
    <t>個人情報</t>
    <rPh sb="0" eb="4">
      <t>コジンジョウホウ</t>
    </rPh>
    <phoneticPr fontId="1"/>
  </si>
  <si>
    <t>宗教・信仰</t>
    <rPh sb="0" eb="2">
      <t>シュウキョウ</t>
    </rPh>
    <rPh sb="3" eb="5">
      <t>シンコウ</t>
    </rPh>
    <phoneticPr fontId="1"/>
  </si>
  <si>
    <t>スカウト歴</t>
    <rPh sb="4" eb="5">
      <t>レキ</t>
    </rPh>
    <phoneticPr fontId="1"/>
  </si>
  <si>
    <t>BVS</t>
    <phoneticPr fontId="1"/>
  </si>
  <si>
    <t>CS</t>
    <phoneticPr fontId="1"/>
  </si>
  <si>
    <t>BS</t>
    <phoneticPr fontId="1"/>
  </si>
  <si>
    <t>VS</t>
    <phoneticPr fontId="1"/>
  </si>
  <si>
    <t>RS</t>
    <phoneticPr fontId="1"/>
  </si>
  <si>
    <t>所属団</t>
    <rPh sb="0" eb="2">
      <t>ショゾク</t>
    </rPh>
    <rPh sb="2" eb="3">
      <t>ダン</t>
    </rPh>
    <phoneticPr fontId="1"/>
  </si>
  <si>
    <t>期間</t>
    <rPh sb="0" eb="2">
      <t>キカン</t>
    </rPh>
    <phoneticPr fontId="1"/>
  </si>
  <si>
    <t>→</t>
  </si>
  <si>
    <t>→</t>
    <phoneticPr fontId="1"/>
  </si>
  <si>
    <t>→</t>
    <phoneticPr fontId="1"/>
  </si>
  <si>
    <t>→</t>
    <phoneticPr fontId="1"/>
  </si>
  <si>
    <t>上進</t>
    <rPh sb="0" eb="1">
      <t>ジョウ</t>
    </rPh>
    <rPh sb="1" eb="2">
      <t>シン</t>
    </rPh>
    <phoneticPr fontId="1"/>
  </si>
  <si>
    <t>所属歴</t>
    <rPh sb="0" eb="2">
      <t>ショゾク</t>
    </rPh>
    <rPh sb="2" eb="3">
      <t>レキ</t>
    </rPh>
    <phoneticPr fontId="1"/>
  </si>
  <si>
    <t>ちかいをたてた日</t>
    <rPh sb="7" eb="8">
      <t>ヒ</t>
    </rPh>
    <phoneticPr fontId="1"/>
  </si>
  <si>
    <t>ちかいをたてた場所</t>
    <rPh sb="7" eb="9">
      <t>バショ</t>
    </rPh>
    <phoneticPr fontId="1"/>
  </si>
  <si>
    <t>転入</t>
    <rPh sb="0" eb="2">
      <t>テンニュウ</t>
    </rPh>
    <phoneticPr fontId="1"/>
  </si>
  <si>
    <t>転入元</t>
    <rPh sb="0" eb="2">
      <t>テンニュウ</t>
    </rPh>
    <rPh sb="2" eb="3">
      <t>モト</t>
    </rPh>
    <phoneticPr fontId="1"/>
  </si>
  <si>
    <t>転出</t>
    <rPh sb="0" eb="2">
      <t>テンシュツ</t>
    </rPh>
    <phoneticPr fontId="1"/>
  </si>
  <si>
    <t>転出先</t>
    <rPh sb="0" eb="2">
      <t>テンシュツ</t>
    </rPh>
    <rPh sb="2" eb="3">
      <t>サキ</t>
    </rPh>
    <phoneticPr fontId="1"/>
  </si>
  <si>
    <t>除籍</t>
    <rPh sb="0" eb="2">
      <t>ジョセキ</t>
    </rPh>
    <phoneticPr fontId="1"/>
  </si>
  <si>
    <t>除籍理由</t>
    <rPh sb="0" eb="2">
      <t>ジョセキ</t>
    </rPh>
    <rPh sb="2" eb="4">
      <t>リユウ</t>
    </rPh>
    <phoneticPr fontId="1"/>
  </si>
  <si>
    <t>役務歴</t>
    <rPh sb="0" eb="2">
      <t>エキム</t>
    </rPh>
    <rPh sb="2" eb="3">
      <t>レキ</t>
    </rPh>
    <phoneticPr fontId="1"/>
  </si>
  <si>
    <t>所属</t>
    <rPh sb="0" eb="2">
      <t>ショゾク</t>
    </rPh>
    <phoneticPr fontId="1"/>
  </si>
  <si>
    <t>役務名</t>
    <rPh sb="0" eb="2">
      <t>エキム</t>
    </rPh>
    <rPh sb="2" eb="3">
      <t>メイ</t>
    </rPh>
    <phoneticPr fontId="1"/>
  </si>
  <si>
    <t>（組長・班長・次長・デンコーチ・上級班長・隊付 など）</t>
    <rPh sb="1" eb="3">
      <t>クミチョウ</t>
    </rPh>
    <rPh sb="4" eb="6">
      <t>ハンチョウ</t>
    </rPh>
    <rPh sb="7" eb="9">
      <t>ジチョウ</t>
    </rPh>
    <rPh sb="16" eb="18">
      <t>ジョウキュウ</t>
    </rPh>
    <rPh sb="18" eb="20">
      <t>ハンチョウ</t>
    </rPh>
    <rPh sb="21" eb="22">
      <t>タイ</t>
    </rPh>
    <rPh sb="22" eb="23">
      <t>ツ</t>
    </rPh>
    <phoneticPr fontId="1"/>
  </si>
  <si>
    <t>奉仕歴</t>
    <rPh sb="0" eb="2">
      <t>ホウシ</t>
    </rPh>
    <rPh sb="2" eb="3">
      <t>レキ</t>
    </rPh>
    <phoneticPr fontId="1"/>
  </si>
  <si>
    <t>行事名</t>
    <rPh sb="0" eb="3">
      <t>ギョウジメイ</t>
    </rPh>
    <phoneticPr fontId="1"/>
  </si>
  <si>
    <t>大会参加歴</t>
    <rPh sb="0" eb="4">
      <t>タイカイサンカ</t>
    </rPh>
    <rPh sb="4" eb="5">
      <t>レキ</t>
    </rPh>
    <phoneticPr fontId="1"/>
  </si>
  <si>
    <t>大会名</t>
    <rPh sb="0" eb="2">
      <t>タイカイ</t>
    </rPh>
    <rPh sb="2" eb="3">
      <t>メイ</t>
    </rPh>
    <phoneticPr fontId="1"/>
  </si>
  <si>
    <t>場所</t>
    <rPh sb="0" eb="2">
      <t>バショ</t>
    </rPh>
    <phoneticPr fontId="1"/>
  </si>
  <si>
    <t>登録番号</t>
    <rPh sb="0" eb="4">
      <t>トウロクバンゴウ</t>
    </rPh>
    <phoneticPr fontId="1"/>
  </si>
  <si>
    <t>0000-0000000</t>
    <phoneticPr fontId="1"/>
  </si>
  <si>
    <t>市川市立○○小学校</t>
    <rPh sb="0" eb="2">
      <t>イチカワ</t>
    </rPh>
    <rPh sb="2" eb="4">
      <t>シリツ</t>
    </rPh>
    <rPh sb="6" eb="9">
      <t>ショウガッコウ</t>
    </rPh>
    <phoneticPr fontId="1"/>
  </si>
  <si>
    <t>○○年○月入学</t>
    <rPh sb="2" eb="3">
      <t>ネン</t>
    </rPh>
    <rPh sb="4" eb="5">
      <t>ガツ</t>
    </rPh>
    <rPh sb="5" eb="7">
      <t>ニュウガク</t>
    </rPh>
    <phoneticPr fontId="1"/>
  </si>
  <si>
    <t>個人ﾒｰﾙ</t>
    <rPh sb="0" eb="2">
      <t>コジン</t>
    </rPh>
    <phoneticPr fontId="1"/>
  </si>
  <si>
    <t>主な連絡先メールアドレス</t>
    <rPh sb="0" eb="1">
      <t>オモ</t>
    </rPh>
    <rPh sb="2" eb="5">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</si>
</sst>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yy/mm/dd"/>
    <numFmt numFmtId="177" formatCode="\(0\)"/>
    <numFmt numFmtId="178" formatCode="0."/>
    <numFmt numFmtId="179" formatCode="&quot;(満&quot;0&quot;歳)&quot;"/>
    <numFmt numFmtId="180" formatCode="&quot;〒&quot;000\-0000"/>
    <numFmt numFmtId="181" formatCode="yyyy/m/d;@"/>
    <numFmt numFmtId="182" formatCode="&quot;(撮影日:&quot;yyyy/m/d&quot;)&quot;"/>
  </numFmts>
  <fonts count="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8"/>
      <color theme="1"/>
      <name val="游ゴシック"/>
      <family val="3"/>
      <charset val="128"/>
      <scheme val="minor"/>
    </font>
    <font>
      <sz val="9"/>
      <color theme="1"/>
      <name val="游ゴシック"/>
      <family val="2"/>
      <charset val="128"/>
      <scheme val="minor"/>
    </font>
  </fonts>
  <fills count="9">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rgb="FF9999FF"/>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CC"/>
        <bgColor indexed="64"/>
      </patternFill>
    </fill>
    <fill>
      <patternFill patternType="solid">
        <fgColor theme="4" tint="0.79998168889431442"/>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top style="thin">
        <color indexed="64"/>
      </top>
      <bottom/>
      <diagonal/>
    </border>
    <border>
      <left/>
      <right/>
      <top style="thin">
        <color indexed="64"/>
      </top>
      <bottom/>
      <diagonal/>
    </border>
    <border>
      <left style="dotted">
        <color indexed="64"/>
      </left>
      <right style="dotted">
        <color indexed="64"/>
      </right>
      <top style="thin">
        <color indexed="64"/>
      </top>
      <bottom/>
      <diagonal/>
    </border>
    <border>
      <left style="dotted">
        <color indexed="64"/>
      </left>
      <right/>
      <top/>
      <bottom/>
      <diagonal/>
    </border>
    <border>
      <left style="dotted">
        <color indexed="64"/>
      </left>
      <right style="dotted">
        <color indexed="64"/>
      </right>
      <top/>
      <bottom/>
      <diagonal/>
    </border>
    <border>
      <left style="dotted">
        <color indexed="64"/>
      </left>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style="dotted">
        <color indexed="64"/>
      </right>
      <top style="dotted">
        <color indexed="64"/>
      </top>
      <bottom/>
      <diagonal/>
    </border>
    <border>
      <left style="thin">
        <color indexed="64"/>
      </left>
      <right style="medium">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style="dotted">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tted">
        <color indexed="64"/>
      </right>
      <top style="double">
        <color indexed="64"/>
      </top>
      <bottom style="medium">
        <color indexed="64"/>
      </bottom>
      <diagonal/>
    </border>
    <border>
      <left/>
      <right style="dotted">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top/>
      <bottom style="dashDot">
        <color auto="1"/>
      </bottom>
      <diagonal/>
    </border>
    <border>
      <left style="thin">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s>
  <cellStyleXfs count="1">
    <xf numFmtId="0" fontId="0" fillId="0" borderId="0">
      <alignment vertical="center"/>
    </xf>
  </cellStyleXfs>
  <cellXfs count="274">
    <xf numFmtId="0" fontId="0" fillId="0" borderId="0" xfId="0">
      <alignment vertical="center"/>
    </xf>
    <xf numFmtId="0" fontId="0" fillId="0" borderId="0" xfId="0" applyAlignment="1">
      <alignment vertical="center" wrapText="1"/>
    </xf>
    <xf numFmtId="49" fontId="0" fillId="0" borderId="0" xfId="0" applyNumberFormat="1" applyAlignment="1">
      <alignment vertical="top"/>
    </xf>
    <xf numFmtId="0" fontId="0" fillId="0" borderId="0" xfId="0" applyAlignment="1">
      <alignment horizontal="center" vertical="center"/>
    </xf>
    <xf numFmtId="0" fontId="0" fillId="0" borderId="2" xfId="0" applyBorder="1" applyAlignment="1">
      <alignment vertical="top" wrapText="1"/>
    </xf>
    <xf numFmtId="0" fontId="0" fillId="0" borderId="2" xfId="0" applyBorder="1" applyAlignment="1">
      <alignment horizontal="center" vertical="center"/>
    </xf>
    <xf numFmtId="0" fontId="0" fillId="0" borderId="0" xfId="0" applyAlignment="1">
      <alignment vertical="top"/>
    </xf>
    <xf numFmtId="176" fontId="0" fillId="0" borderId="3" xfId="0" applyNumberFormat="1" applyBorder="1" applyAlignment="1">
      <alignment horizontal="center" vertical="center"/>
    </xf>
    <xf numFmtId="49" fontId="0" fillId="0" borderId="1" xfId="0" applyNumberFormat="1" applyBorder="1" applyAlignment="1">
      <alignment vertical="top"/>
    </xf>
    <xf numFmtId="49" fontId="0" fillId="0" borderId="5" xfId="0" applyNumberFormat="1" applyBorder="1" applyAlignment="1">
      <alignment vertical="top"/>
    </xf>
    <xf numFmtId="49" fontId="0" fillId="0" borderId="6" xfId="0" applyNumberFormat="1" applyBorder="1" applyAlignment="1">
      <alignment vertical="top"/>
    </xf>
    <xf numFmtId="49" fontId="0" fillId="0" borderId="7" xfId="0" applyNumberFormat="1" applyBorder="1" applyAlignment="1">
      <alignment vertical="top"/>
    </xf>
    <xf numFmtId="49" fontId="0" fillId="0" borderId="4" xfId="0" applyNumberFormat="1" applyBorder="1" applyAlignment="1">
      <alignment horizontal="right" vertical="top"/>
    </xf>
    <xf numFmtId="49" fontId="0" fillId="0" borderId="8" xfId="0" applyNumberFormat="1" applyBorder="1" applyAlignment="1">
      <alignment horizontal="right" vertical="top"/>
    </xf>
    <xf numFmtId="0" fontId="0" fillId="0" borderId="9" xfId="0" applyBorder="1" applyAlignment="1">
      <alignment vertical="top" wrapText="1"/>
    </xf>
    <xf numFmtId="0" fontId="0" fillId="0" borderId="9" xfId="0" applyBorder="1" applyAlignment="1">
      <alignment horizontal="center" vertical="center"/>
    </xf>
    <xf numFmtId="176" fontId="0" fillId="0" borderId="10" xfId="0" applyNumberFormat="1" applyBorder="1" applyAlignment="1">
      <alignment horizontal="center" vertical="center"/>
    </xf>
    <xf numFmtId="49" fontId="0" fillId="0" borderId="11" xfId="0" applyNumberFormat="1" applyBorder="1" applyAlignment="1">
      <alignment horizontal="right" vertical="top"/>
    </xf>
    <xf numFmtId="0" fontId="0" fillId="0" borderId="0" xfId="0" applyBorder="1" applyAlignment="1">
      <alignment vertical="top" wrapText="1"/>
    </xf>
    <xf numFmtId="0" fontId="0" fillId="0" borderId="0" xfId="0" applyBorder="1" applyAlignment="1">
      <alignment horizontal="center" vertical="center"/>
    </xf>
    <xf numFmtId="176" fontId="0" fillId="0" borderId="12" xfId="0" applyNumberFormat="1" applyBorder="1" applyAlignment="1">
      <alignment horizontal="center" vertical="center"/>
    </xf>
    <xf numFmtId="49" fontId="0" fillId="0" borderId="13" xfId="0" applyNumberFormat="1" applyBorder="1" applyAlignment="1">
      <alignment horizontal="right" vertical="top"/>
    </xf>
    <xf numFmtId="0" fontId="0" fillId="0" borderId="14" xfId="0" applyBorder="1" applyAlignment="1">
      <alignment vertical="top" wrapText="1"/>
    </xf>
    <xf numFmtId="0" fontId="0" fillId="0" borderId="14" xfId="0" applyBorder="1" applyAlignment="1">
      <alignment horizontal="center" vertical="center"/>
    </xf>
    <xf numFmtId="176" fontId="0" fillId="0" borderId="15" xfId="0" applyNumberFormat="1" applyBorder="1" applyAlignment="1">
      <alignment horizontal="center" vertical="center"/>
    </xf>
    <xf numFmtId="49" fontId="0" fillId="0" borderId="1" xfId="0" applyNumberFormat="1" applyBorder="1" applyAlignment="1">
      <alignment vertical="top" wrapText="1"/>
    </xf>
    <xf numFmtId="49" fontId="0" fillId="0" borderId="20" xfId="0" applyNumberFormat="1" applyBorder="1" applyAlignment="1">
      <alignment vertical="top"/>
    </xf>
    <xf numFmtId="49" fontId="0" fillId="0" borderId="21" xfId="0" applyNumberFormat="1" applyBorder="1" applyAlignment="1">
      <alignment horizontal="right" vertical="top"/>
    </xf>
    <xf numFmtId="0" fontId="0" fillId="0" borderId="21" xfId="0" applyBorder="1" applyAlignment="1">
      <alignment vertical="top" wrapText="1"/>
    </xf>
    <xf numFmtId="176" fontId="0" fillId="0" borderId="22" xfId="0" applyNumberFormat="1" applyBorder="1" applyAlignment="1">
      <alignment horizontal="center" vertical="center"/>
    </xf>
    <xf numFmtId="0" fontId="2" fillId="2" borderId="16" xfId="0" applyFont="1" applyFill="1" applyBorder="1" applyAlignment="1">
      <alignment vertical="top"/>
    </xf>
    <xf numFmtId="0" fontId="0" fillId="2" borderId="18" xfId="0" applyFill="1" applyBorder="1" applyAlignment="1">
      <alignment vertical="top"/>
    </xf>
    <xf numFmtId="0" fontId="0" fillId="2" borderId="19" xfId="0" applyFill="1" applyBorder="1" applyAlignment="1">
      <alignment vertical="top"/>
    </xf>
    <xf numFmtId="0" fontId="2" fillId="2" borderId="23" xfId="0" applyFont="1" applyFill="1" applyBorder="1" applyAlignment="1">
      <alignment vertical="top"/>
    </xf>
    <xf numFmtId="0" fontId="0" fillId="2" borderId="17" xfId="0" applyFill="1" applyBorder="1" applyAlignment="1">
      <alignment vertical="center" wrapText="1"/>
    </xf>
    <xf numFmtId="0" fontId="0" fillId="2" borderId="17" xfId="0" applyFill="1" applyBorder="1" applyAlignment="1">
      <alignment horizontal="center" vertical="center"/>
    </xf>
    <xf numFmtId="176" fontId="0" fillId="2" borderId="17" xfId="0" applyNumberFormat="1" applyFill="1" applyBorder="1" applyAlignment="1">
      <alignment horizontal="center" vertical="center"/>
    </xf>
    <xf numFmtId="49" fontId="2" fillId="2" borderId="17" xfId="0" applyNumberFormat="1" applyFont="1" applyFill="1" applyBorder="1" applyAlignment="1">
      <alignment vertical="top"/>
    </xf>
    <xf numFmtId="0" fontId="0" fillId="0" borderId="21" xfId="0"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177" fontId="0" fillId="0" borderId="13" xfId="0" applyNumberFormat="1" applyBorder="1" applyAlignment="1">
      <alignment horizontal="right" vertical="top"/>
    </xf>
    <xf numFmtId="177" fontId="0" fillId="0" borderId="4" xfId="0" applyNumberFormat="1" applyBorder="1" applyAlignment="1">
      <alignment horizontal="right" vertical="top"/>
    </xf>
    <xf numFmtId="177" fontId="0" fillId="0" borderId="8" xfId="0" applyNumberFormat="1" applyBorder="1" applyAlignment="1">
      <alignment horizontal="right" vertical="top"/>
    </xf>
    <xf numFmtId="177" fontId="0" fillId="0" borderId="11" xfId="0" applyNumberFormat="1" applyBorder="1" applyAlignment="1">
      <alignment horizontal="right" vertical="top"/>
    </xf>
    <xf numFmtId="49" fontId="0" fillId="0" borderId="30" xfId="0" applyNumberFormat="1" applyBorder="1" applyAlignment="1">
      <alignment vertical="top"/>
    </xf>
    <xf numFmtId="49" fontId="0" fillId="0" borderId="31" xfId="0" applyNumberFormat="1" applyBorder="1" applyAlignment="1">
      <alignment vertical="top"/>
    </xf>
    <xf numFmtId="49" fontId="0" fillId="0" borderId="32" xfId="0" applyNumberFormat="1" applyBorder="1" applyAlignment="1">
      <alignment vertical="top"/>
    </xf>
    <xf numFmtId="177" fontId="0" fillId="0" borderId="33" xfId="0" applyNumberFormat="1" applyBorder="1" applyAlignment="1">
      <alignment horizontal="right" vertical="top"/>
    </xf>
    <xf numFmtId="0" fontId="0" fillId="0" borderId="34" xfId="0" applyBorder="1" applyAlignment="1">
      <alignment vertical="top" wrapText="1"/>
    </xf>
    <xf numFmtId="176" fontId="0" fillId="0" borderId="35" xfId="0" applyNumberFormat="1"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left" vertical="top" wrapText="1"/>
    </xf>
    <xf numFmtId="177" fontId="0" fillId="0" borderId="37" xfId="0" applyNumberFormat="1" applyBorder="1" applyAlignment="1">
      <alignment horizontal="right" vertical="top"/>
    </xf>
    <xf numFmtId="0" fontId="0" fillId="0" borderId="38" xfId="0" applyBorder="1" applyAlignment="1">
      <alignment vertical="top" wrapText="1"/>
    </xf>
    <xf numFmtId="176" fontId="0" fillId="0" borderId="39" xfId="0" applyNumberFormat="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left" vertical="top" wrapText="1"/>
    </xf>
    <xf numFmtId="177" fontId="0" fillId="0" borderId="41" xfId="0" applyNumberFormat="1" applyBorder="1" applyAlignment="1">
      <alignment horizontal="right" vertical="top"/>
    </xf>
    <xf numFmtId="0" fontId="0" fillId="0" borderId="42" xfId="0" applyBorder="1" applyAlignment="1">
      <alignment vertical="top" wrapText="1"/>
    </xf>
    <xf numFmtId="176" fontId="0" fillId="0" borderId="43" xfId="0" applyNumberFormat="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left" vertical="top" wrapText="1"/>
    </xf>
    <xf numFmtId="177" fontId="0" fillId="0" borderId="45" xfId="0" applyNumberFormat="1" applyBorder="1" applyAlignment="1">
      <alignment horizontal="right" vertical="top"/>
    </xf>
    <xf numFmtId="0" fontId="0" fillId="0" borderId="46" xfId="0" applyBorder="1" applyAlignment="1">
      <alignment vertical="top" wrapText="1"/>
    </xf>
    <xf numFmtId="176" fontId="0" fillId="0" borderId="47" xfId="0" applyNumberFormat="1"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left" vertical="top" wrapText="1"/>
    </xf>
    <xf numFmtId="0" fontId="2" fillId="3" borderId="16" xfId="0" applyFont="1" applyFill="1" applyBorder="1" applyAlignment="1">
      <alignment vertical="top"/>
    </xf>
    <xf numFmtId="49" fontId="2" fillId="3" borderId="17" xfId="0" applyNumberFormat="1" applyFont="1" applyFill="1" applyBorder="1" applyAlignment="1">
      <alignment vertical="top"/>
    </xf>
    <xf numFmtId="0" fontId="0" fillId="3" borderId="17" xfId="0" applyFill="1" applyBorder="1" applyAlignment="1">
      <alignment vertical="center" wrapText="1"/>
    </xf>
    <xf numFmtId="0" fontId="0" fillId="3" borderId="17" xfId="0" applyFill="1" applyBorder="1" applyAlignment="1">
      <alignment horizontal="center" vertical="center"/>
    </xf>
    <xf numFmtId="176" fontId="0" fillId="3" borderId="17" xfId="0" applyNumberFormat="1" applyFill="1" applyBorder="1" applyAlignment="1">
      <alignment horizontal="center" vertical="center"/>
    </xf>
    <xf numFmtId="0" fontId="0" fillId="3" borderId="24" xfId="0" applyFill="1" applyBorder="1" applyAlignment="1">
      <alignment horizontal="center" vertical="center"/>
    </xf>
    <xf numFmtId="0" fontId="2" fillId="3" borderId="23" xfId="0" applyFont="1" applyFill="1" applyBorder="1" applyAlignment="1">
      <alignment vertical="top"/>
    </xf>
    <xf numFmtId="0" fontId="0" fillId="3" borderId="18" xfId="0" applyFill="1" applyBorder="1" applyAlignment="1">
      <alignment vertical="top"/>
    </xf>
    <xf numFmtId="0" fontId="0" fillId="3" borderId="19" xfId="0" applyFill="1" applyBorder="1" applyAlignment="1">
      <alignment vertical="top"/>
    </xf>
    <xf numFmtId="0" fontId="2" fillId="4" borderId="16" xfId="0" applyFont="1" applyFill="1" applyBorder="1" applyAlignment="1">
      <alignment vertical="top"/>
    </xf>
    <xf numFmtId="49" fontId="2" fillId="4" borderId="17" xfId="0" applyNumberFormat="1" applyFont="1" applyFill="1" applyBorder="1" applyAlignment="1">
      <alignment vertical="top"/>
    </xf>
    <xf numFmtId="0" fontId="0" fillId="4" borderId="17" xfId="0" applyFill="1" applyBorder="1" applyAlignment="1">
      <alignment vertical="center" wrapText="1"/>
    </xf>
    <xf numFmtId="0" fontId="0" fillId="4" borderId="17" xfId="0" applyFill="1" applyBorder="1" applyAlignment="1">
      <alignment horizontal="center" vertical="center"/>
    </xf>
    <xf numFmtId="176" fontId="0" fillId="4" borderId="17" xfId="0" applyNumberFormat="1" applyFill="1" applyBorder="1" applyAlignment="1">
      <alignment horizontal="center" vertical="center"/>
    </xf>
    <xf numFmtId="0" fontId="0" fillId="4" borderId="24" xfId="0" applyFill="1" applyBorder="1" applyAlignment="1">
      <alignment horizontal="center" vertical="center"/>
    </xf>
    <xf numFmtId="0" fontId="2" fillId="4" borderId="23" xfId="0" applyFont="1" applyFill="1" applyBorder="1" applyAlignment="1">
      <alignment vertical="top"/>
    </xf>
    <xf numFmtId="0" fontId="0" fillId="4" borderId="18" xfId="0" applyFill="1" applyBorder="1" applyAlignment="1">
      <alignment vertical="top"/>
    </xf>
    <xf numFmtId="0" fontId="0" fillId="4" borderId="19" xfId="0" applyFill="1" applyBorder="1" applyAlignment="1">
      <alignment vertical="top"/>
    </xf>
    <xf numFmtId="0" fontId="2" fillId="5" borderId="16" xfId="0" applyFont="1" applyFill="1" applyBorder="1" applyAlignment="1">
      <alignment vertical="top"/>
    </xf>
    <xf numFmtId="0" fontId="2" fillId="5" borderId="23" xfId="0" applyFont="1" applyFill="1" applyBorder="1" applyAlignment="1">
      <alignment vertical="top"/>
    </xf>
    <xf numFmtId="0" fontId="0" fillId="5" borderId="18" xfId="0" applyFill="1" applyBorder="1" applyAlignment="1">
      <alignment vertical="top"/>
    </xf>
    <xf numFmtId="0" fontId="0" fillId="5" borderId="19" xfId="0" applyFill="1" applyBorder="1" applyAlignment="1">
      <alignment vertical="top"/>
    </xf>
    <xf numFmtId="49" fontId="2" fillId="5" borderId="17" xfId="0" applyNumberFormat="1" applyFont="1" applyFill="1" applyBorder="1" applyAlignment="1">
      <alignment vertical="top"/>
    </xf>
    <xf numFmtId="0" fontId="0" fillId="5" borderId="17" xfId="0" applyFill="1" applyBorder="1" applyAlignment="1">
      <alignment vertical="center" wrapText="1"/>
    </xf>
    <xf numFmtId="0" fontId="0" fillId="5" borderId="17" xfId="0" applyFill="1" applyBorder="1" applyAlignment="1">
      <alignment horizontal="center" vertical="center"/>
    </xf>
    <xf numFmtId="176" fontId="0" fillId="5" borderId="17" xfId="0" applyNumberFormat="1" applyFill="1" applyBorder="1" applyAlignment="1">
      <alignment horizontal="center" vertical="center"/>
    </xf>
    <xf numFmtId="0" fontId="0" fillId="5" borderId="24" xfId="0" applyFill="1" applyBorder="1" applyAlignment="1">
      <alignment horizontal="center" vertical="center"/>
    </xf>
    <xf numFmtId="0" fontId="2" fillId="6" borderId="49" xfId="0" applyFont="1" applyFill="1" applyBorder="1" applyAlignment="1">
      <alignment vertical="top"/>
    </xf>
    <xf numFmtId="0" fontId="0" fillId="6" borderId="17" xfId="0" applyFill="1" applyBorder="1" applyAlignment="1">
      <alignment horizontal="center" vertical="center"/>
    </xf>
    <xf numFmtId="0" fontId="0" fillId="6" borderId="24" xfId="0" applyFill="1" applyBorder="1" applyAlignment="1">
      <alignment horizontal="center" vertical="center"/>
    </xf>
    <xf numFmtId="0" fontId="0" fillId="6" borderId="58" xfId="0" applyFill="1" applyBorder="1" applyAlignment="1">
      <alignment horizontal="center" vertical="center"/>
    </xf>
    <xf numFmtId="176" fontId="0" fillId="6" borderId="58" xfId="0" applyNumberFormat="1" applyFill="1" applyBorder="1" applyAlignment="1">
      <alignment horizontal="center" vertical="center"/>
    </xf>
    <xf numFmtId="0" fontId="0" fillId="6" borderId="59" xfId="0" applyFill="1" applyBorder="1" applyAlignment="1">
      <alignment horizontal="center" vertical="center"/>
    </xf>
    <xf numFmtId="0" fontId="0" fillId="0" borderId="10" xfId="0" applyBorder="1" applyAlignment="1">
      <alignment vertical="top" wrapText="1"/>
    </xf>
    <xf numFmtId="0" fontId="0" fillId="0" borderId="12" xfId="0" applyBorder="1" applyAlignment="1">
      <alignment vertical="top" wrapText="1"/>
    </xf>
    <xf numFmtId="0" fontId="0" fillId="0" borderId="15" xfId="0" applyBorder="1" applyAlignment="1">
      <alignment vertical="top" wrapText="1"/>
    </xf>
    <xf numFmtId="0" fontId="0" fillId="0" borderId="3" xfId="0" applyBorder="1" applyAlignment="1">
      <alignment vertical="top" wrapText="1"/>
    </xf>
    <xf numFmtId="0" fontId="0" fillId="0" borderId="6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178" fontId="0" fillId="0" borderId="54" xfId="0" applyNumberFormat="1" applyBorder="1" applyAlignment="1">
      <alignment horizontal="center" vertical="top"/>
    </xf>
    <xf numFmtId="178" fontId="0" fillId="0" borderId="55" xfId="0" applyNumberFormat="1" applyBorder="1" applyAlignment="1">
      <alignment horizontal="center" vertical="top"/>
    </xf>
    <xf numFmtId="178" fontId="0" fillId="0" borderId="18" xfId="0" applyNumberFormat="1" applyBorder="1" applyAlignment="1">
      <alignment horizontal="center" vertical="top"/>
    </xf>
    <xf numFmtId="178" fontId="0" fillId="0" borderId="53" xfId="0" applyNumberFormat="1" applyBorder="1" applyAlignment="1">
      <alignment horizontal="center" vertical="top"/>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178" fontId="0" fillId="0" borderId="68" xfId="0" applyNumberFormat="1" applyBorder="1" applyAlignment="1">
      <alignment horizontal="center" vertical="top"/>
    </xf>
    <xf numFmtId="0" fontId="0" fillId="0" borderId="69" xfId="0" applyBorder="1" applyAlignment="1">
      <alignment vertical="top" wrapText="1"/>
    </xf>
    <xf numFmtId="0" fontId="0" fillId="0" borderId="70" xfId="0" applyBorder="1" applyAlignment="1">
      <alignment vertical="top" wrapText="1"/>
    </xf>
    <xf numFmtId="176" fontId="0" fillId="0" borderId="70" xfId="0" applyNumberForma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left" vertical="top" wrapText="1"/>
    </xf>
    <xf numFmtId="0" fontId="0" fillId="0" borderId="0" xfId="0" applyAlignment="1">
      <alignment vertical="center"/>
    </xf>
    <xf numFmtId="176" fontId="0" fillId="7" borderId="12" xfId="0" applyNumberFormat="1" applyFill="1" applyBorder="1" applyAlignment="1">
      <alignment horizontal="center" vertical="center"/>
    </xf>
    <xf numFmtId="0" fontId="0" fillId="7" borderId="0" xfId="0" applyFill="1" applyBorder="1" applyAlignment="1">
      <alignment horizontal="center" vertical="center"/>
    </xf>
    <xf numFmtId="176" fontId="0" fillId="7" borderId="15" xfId="0" applyNumberFormat="1" applyFill="1" applyBorder="1" applyAlignment="1">
      <alignment horizontal="center" vertical="center"/>
    </xf>
    <xf numFmtId="0" fontId="0" fillId="7" borderId="14" xfId="0" applyFill="1" applyBorder="1" applyAlignment="1">
      <alignment horizontal="center" vertical="center"/>
    </xf>
    <xf numFmtId="49" fontId="0" fillId="8" borderId="73" xfId="0" applyNumberFormat="1" applyFill="1" applyBorder="1" applyAlignment="1">
      <alignment horizontal="right" vertical="center"/>
    </xf>
    <xf numFmtId="0" fontId="0" fillId="8" borderId="74" xfId="0" applyFill="1" applyBorder="1" applyAlignment="1">
      <alignment vertical="center" wrapText="1"/>
    </xf>
    <xf numFmtId="0" fontId="0" fillId="8" borderId="75" xfId="0" applyFill="1" applyBorder="1" applyAlignment="1">
      <alignment horizontal="center" vertical="center" wrapText="1"/>
    </xf>
    <xf numFmtId="176" fontId="0" fillId="8" borderId="65" xfId="0" applyNumberFormat="1" applyFill="1" applyBorder="1" applyAlignment="1">
      <alignment horizontal="center" vertical="center"/>
    </xf>
    <xf numFmtId="0" fontId="0" fillId="8" borderId="66" xfId="0" applyFill="1" applyBorder="1" applyAlignment="1">
      <alignment horizontal="center" vertical="center"/>
    </xf>
    <xf numFmtId="0" fontId="0" fillId="8" borderId="67" xfId="0" applyFill="1" applyBorder="1" applyAlignment="1">
      <alignment horizontal="left" vertical="center" wrapText="1"/>
    </xf>
    <xf numFmtId="49" fontId="0" fillId="8" borderId="19" xfId="0" applyNumberFormat="1" applyFill="1" applyBorder="1" applyAlignment="1">
      <alignment horizontal="right" vertical="center"/>
    </xf>
    <xf numFmtId="0" fontId="0" fillId="8" borderId="64" xfId="0" applyFill="1" applyBorder="1" applyAlignment="1">
      <alignment vertical="center" wrapText="1"/>
    </xf>
    <xf numFmtId="0" fontId="0" fillId="8" borderId="76" xfId="0" applyFill="1" applyBorder="1" applyAlignment="1">
      <alignment horizontal="center" vertical="center" wrapText="1"/>
    </xf>
    <xf numFmtId="0" fontId="3" fillId="0" borderId="0" xfId="0" applyFont="1" applyAlignment="1">
      <alignment vertical="top"/>
    </xf>
    <xf numFmtId="0" fontId="3" fillId="0" borderId="0" xfId="0" applyFont="1">
      <alignment vertical="center"/>
    </xf>
    <xf numFmtId="0" fontId="0" fillId="0" borderId="5" xfId="0" applyBorder="1">
      <alignment vertical="center"/>
    </xf>
    <xf numFmtId="0" fontId="0" fillId="0" borderId="9" xfId="0" applyBorder="1">
      <alignment vertical="center"/>
    </xf>
    <xf numFmtId="0" fontId="0" fillId="0" borderId="77" xfId="0" applyBorder="1">
      <alignment vertical="center"/>
    </xf>
    <xf numFmtId="0" fontId="0" fillId="0" borderId="7" xfId="0" applyBorder="1">
      <alignment vertical="center"/>
    </xf>
    <xf numFmtId="0" fontId="0" fillId="0" borderId="78" xfId="0" applyBorder="1">
      <alignment vertical="center"/>
    </xf>
    <xf numFmtId="0" fontId="0" fillId="0" borderId="79" xfId="0" applyBorder="1">
      <alignment vertical="center"/>
    </xf>
    <xf numFmtId="179" fontId="0" fillId="0" borderId="52" xfId="0" applyNumberFormat="1" applyBorder="1" applyAlignment="1">
      <alignment horizontal="center" vertical="center"/>
    </xf>
    <xf numFmtId="180" fontId="0" fillId="7" borderId="9" xfId="0" applyNumberFormat="1" applyFill="1" applyBorder="1" applyAlignment="1">
      <alignment vertical="center" shrinkToFit="1"/>
    </xf>
    <xf numFmtId="0" fontId="0" fillId="0" borderId="14" xfId="0" applyBorder="1">
      <alignment vertical="center"/>
    </xf>
    <xf numFmtId="0" fontId="0" fillId="0" borderId="0" xfId="0" applyFill="1" applyBorder="1">
      <alignment vertical="center"/>
    </xf>
    <xf numFmtId="0" fontId="0" fillId="0" borderId="5" xfId="0" applyFill="1" applyBorder="1">
      <alignment vertical="center"/>
    </xf>
    <xf numFmtId="0" fontId="0" fillId="0" borderId="13" xfId="0" applyBorder="1">
      <alignment vertical="center"/>
    </xf>
    <xf numFmtId="0" fontId="0" fillId="0" borderId="82" xfId="0" applyBorder="1">
      <alignment vertical="center"/>
    </xf>
    <xf numFmtId="0" fontId="0" fillId="0" borderId="78" xfId="0" applyFill="1" applyBorder="1" applyAlignment="1">
      <alignment vertical="center"/>
    </xf>
    <xf numFmtId="0" fontId="0" fillId="7" borderId="14" xfId="0" applyFill="1" applyBorder="1">
      <alignment vertical="center"/>
    </xf>
    <xf numFmtId="0" fontId="0" fillId="0" borderId="14" xfId="0" applyFill="1" applyBorder="1">
      <alignment vertical="center"/>
    </xf>
    <xf numFmtId="0" fontId="0" fillId="0" borderId="52" xfId="0" applyBorder="1">
      <alignment vertical="center"/>
    </xf>
    <xf numFmtId="0" fontId="0" fillId="0" borderId="93"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7" borderId="1" xfId="0" applyFill="1" applyBorder="1" applyAlignment="1">
      <alignment vertical="center" shrinkToFit="1"/>
    </xf>
    <xf numFmtId="181" fontId="0" fillId="7" borderId="2" xfId="0" applyNumberFormat="1" applyFill="1" applyBorder="1" applyAlignment="1">
      <alignment horizontal="center" vertical="center"/>
    </xf>
    <xf numFmtId="181" fontId="0" fillId="7" borderId="60" xfId="0" applyNumberFormat="1" applyFill="1" applyBorder="1" applyAlignment="1">
      <alignment horizontal="center" vertical="center"/>
    </xf>
    <xf numFmtId="0" fontId="0" fillId="0" borderId="94" xfId="0" applyBorder="1">
      <alignment vertical="center"/>
    </xf>
    <xf numFmtId="181" fontId="0" fillId="7" borderId="92" xfId="0" applyNumberFormat="1" applyFill="1" applyBorder="1" applyAlignment="1">
      <alignment horizontal="center" vertical="center"/>
    </xf>
    <xf numFmtId="0" fontId="0" fillId="0" borderId="78" xfId="0" applyFill="1" applyBorder="1" applyAlignment="1">
      <alignment horizontal="center" vertical="center"/>
    </xf>
    <xf numFmtId="181" fontId="0" fillId="7" borderId="81" xfId="0" applyNumberFormat="1" applyFill="1" applyBorder="1" applyAlignment="1">
      <alignment horizontal="center" vertical="center"/>
    </xf>
    <xf numFmtId="0" fontId="0" fillId="0" borderId="88" xfId="0" applyFill="1" applyBorder="1" applyAlignment="1">
      <alignment horizontal="center" vertical="center"/>
    </xf>
    <xf numFmtId="0" fontId="0" fillId="0" borderId="42" xfId="0" applyBorder="1">
      <alignment vertical="center"/>
    </xf>
    <xf numFmtId="181" fontId="0" fillId="7" borderId="95" xfId="0" applyNumberFormat="1" applyFill="1" applyBorder="1" applyAlignment="1">
      <alignment horizontal="center" vertical="center"/>
    </xf>
    <xf numFmtId="0" fontId="0" fillId="0" borderId="90" xfId="0" applyFill="1" applyBorder="1" applyAlignment="1">
      <alignment horizontal="center" vertical="center"/>
    </xf>
    <xf numFmtId="0" fontId="0" fillId="0" borderId="46" xfId="0" applyBorder="1">
      <alignment vertical="center"/>
    </xf>
    <xf numFmtId="181" fontId="0" fillId="7" borderId="96" xfId="0" applyNumberFormat="1" applyFill="1" applyBorder="1" applyAlignment="1">
      <alignment horizontal="center" vertical="center"/>
    </xf>
    <xf numFmtId="0" fontId="0" fillId="7" borderId="42" xfId="0" applyFill="1" applyBorder="1">
      <alignment vertical="center"/>
    </xf>
    <xf numFmtId="0" fontId="0" fillId="7" borderId="46" xfId="0" applyFill="1" applyBorder="1">
      <alignment vertical="center"/>
    </xf>
    <xf numFmtId="0" fontId="0" fillId="7" borderId="89" xfId="0" applyFill="1" applyBorder="1">
      <alignment vertical="center"/>
    </xf>
    <xf numFmtId="0" fontId="0" fillId="7" borderId="91" xfId="0" applyFill="1" applyBorder="1">
      <alignment vertical="center"/>
    </xf>
    <xf numFmtId="0" fontId="4" fillId="0" borderId="0" xfId="0" applyFont="1">
      <alignment vertical="center"/>
    </xf>
    <xf numFmtId="0" fontId="0" fillId="0" borderId="0" xfId="0" applyFill="1" applyBorder="1" applyAlignment="1">
      <alignment horizontal="left" vertical="center"/>
    </xf>
    <xf numFmtId="0" fontId="0" fillId="0" borderId="100" xfId="0" applyBorder="1" applyAlignment="1">
      <alignment horizontal="center" vertical="center"/>
    </xf>
    <xf numFmtId="0" fontId="0" fillId="7" borderId="43" xfId="0" applyFill="1" applyBorder="1" applyAlignment="1">
      <alignment horizontal="center" vertical="center" shrinkToFit="1"/>
    </xf>
    <xf numFmtId="0" fontId="0" fillId="7" borderId="47" xfId="0" applyFill="1" applyBorder="1" applyAlignment="1">
      <alignment horizontal="center" vertical="center" shrinkToFit="1"/>
    </xf>
    <xf numFmtId="0" fontId="0" fillId="0" borderId="0" xfId="0" applyAlignment="1">
      <alignment vertical="center" shrinkToFit="1"/>
    </xf>
    <xf numFmtId="0" fontId="0" fillId="7" borderId="88" xfId="0" applyFill="1" applyBorder="1" applyAlignment="1">
      <alignment vertical="center" shrinkToFit="1"/>
    </xf>
    <xf numFmtId="0" fontId="0" fillId="7" borderId="41" xfId="0" applyFill="1" applyBorder="1" applyAlignment="1">
      <alignment vertical="center" shrinkToFit="1"/>
    </xf>
    <xf numFmtId="0" fontId="0" fillId="7" borderId="99" xfId="0" applyFill="1" applyBorder="1" applyAlignment="1">
      <alignment vertical="center" shrinkToFit="1"/>
    </xf>
    <xf numFmtId="0" fontId="0" fillId="7" borderId="90" xfId="0" applyFill="1" applyBorder="1" applyAlignment="1">
      <alignment vertical="center" shrinkToFit="1"/>
    </xf>
    <xf numFmtId="0" fontId="0" fillId="7" borderId="45" xfId="0" applyFill="1" applyBorder="1" applyAlignment="1">
      <alignment vertical="center" shrinkToFit="1"/>
    </xf>
    <xf numFmtId="0" fontId="0" fillId="7" borderId="97" xfId="0" applyFill="1" applyBorder="1" applyAlignment="1">
      <alignment vertical="center" shrinkToFit="1"/>
    </xf>
    <xf numFmtId="0" fontId="0" fillId="7" borderId="4" xfId="0" applyFill="1" applyBorder="1" applyAlignment="1">
      <alignment vertical="center" shrinkToFit="1"/>
    </xf>
    <xf numFmtId="0" fontId="0" fillId="7" borderId="84" xfId="0" applyFill="1" applyBorder="1" applyAlignment="1">
      <alignment vertical="center" shrinkToFit="1"/>
    </xf>
    <xf numFmtId="0" fontId="0" fillId="7" borderId="2" xfId="0" applyFill="1" applyBorder="1" applyAlignment="1">
      <alignment vertical="center" shrinkToFit="1"/>
    </xf>
    <xf numFmtId="0" fontId="0" fillId="7" borderId="85" xfId="0" applyFill="1" applyBorder="1" applyAlignment="1">
      <alignment vertical="center" shrinkToFit="1"/>
    </xf>
    <xf numFmtId="0" fontId="0" fillId="0" borderId="1" xfId="0" applyBorder="1" applyAlignment="1">
      <alignment horizontal="center" vertical="center"/>
    </xf>
    <xf numFmtId="0" fontId="0" fillId="7" borderId="14" xfId="0" applyFill="1" applyBorder="1" applyAlignment="1">
      <alignment vertical="center" shrinkToFit="1"/>
    </xf>
    <xf numFmtId="0" fontId="0" fillId="7" borderId="52" xfId="0" applyFill="1" applyBorder="1" applyAlignment="1">
      <alignment vertical="center" shrinkToFit="1"/>
    </xf>
    <xf numFmtId="0" fontId="0" fillId="7" borderId="79" xfId="0" applyFill="1" applyBorder="1" applyAlignment="1">
      <alignment horizontal="center" vertical="center"/>
    </xf>
    <xf numFmtId="0" fontId="0" fillId="7" borderId="80"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4" xfId="0" applyBorder="1" applyAlignment="1">
      <alignment horizontal="center" vertical="center"/>
    </xf>
    <xf numFmtId="0" fontId="0" fillId="0" borderId="4" xfId="0" applyBorder="1" applyAlignment="1">
      <alignment horizontal="center" vertical="center"/>
    </xf>
    <xf numFmtId="0" fontId="0" fillId="0" borderId="85" xfId="0" applyBorder="1" applyAlignment="1">
      <alignment horizontal="center" vertical="center"/>
    </xf>
    <xf numFmtId="0" fontId="3" fillId="7" borderId="14" xfId="0" applyFont="1" applyFill="1" applyBorder="1" applyAlignment="1">
      <alignment horizontal="center" vertical="center"/>
    </xf>
    <xf numFmtId="0" fontId="3" fillId="7" borderId="52" xfId="0" applyFont="1" applyFill="1" applyBorder="1" applyAlignment="1">
      <alignment horizontal="center" vertical="center"/>
    </xf>
    <xf numFmtId="181" fontId="0" fillId="7" borderId="7" xfId="0" applyNumberFormat="1" applyFill="1" applyBorder="1" applyAlignment="1">
      <alignment horizontal="center" vertical="center"/>
    </xf>
    <xf numFmtId="181" fontId="0" fillId="7" borderId="14" xfId="0" applyNumberFormat="1" applyFill="1" applyBorder="1" applyAlignment="1">
      <alignment horizontal="center" vertical="center"/>
    </xf>
    <xf numFmtId="0" fontId="0" fillId="7" borderId="9" xfId="0" applyFill="1" applyBorder="1" applyAlignment="1">
      <alignment horizontal="left" vertical="center" shrinkToFit="1"/>
    </xf>
    <xf numFmtId="0" fontId="0" fillId="7" borderId="77" xfId="0" applyFill="1" applyBorder="1" applyAlignment="1">
      <alignment horizontal="left" vertical="center" shrinkToFit="1"/>
    </xf>
    <xf numFmtId="0" fontId="0" fillId="7" borderId="14" xfId="0" applyFill="1" applyBorder="1" applyAlignment="1">
      <alignment horizontal="left" vertical="center" shrinkToFit="1"/>
    </xf>
    <xf numFmtId="0" fontId="0" fillId="7" borderId="52" xfId="0" applyFill="1" applyBorder="1" applyAlignment="1">
      <alignment horizontal="left" vertical="center" shrinkToFit="1"/>
    </xf>
    <xf numFmtId="0" fontId="0" fillId="7" borderId="83" xfId="0" applyFill="1" applyBorder="1" applyAlignment="1">
      <alignment horizontal="left" vertical="center" shrinkToFit="1"/>
    </xf>
    <xf numFmtId="0" fontId="0" fillId="7" borderId="3" xfId="0" applyFill="1" applyBorder="1" applyAlignment="1">
      <alignment horizontal="left" vertical="center" shrinkToFit="1"/>
    </xf>
    <xf numFmtId="0" fontId="0" fillId="7" borderId="3" xfId="0" applyFill="1" applyBorder="1" applyAlignment="1">
      <alignment vertical="center" shrinkToFit="1"/>
    </xf>
    <xf numFmtId="0" fontId="0" fillId="7" borderId="60" xfId="0" applyFill="1" applyBorder="1" applyAlignment="1">
      <alignment vertical="center" shrinkToFit="1"/>
    </xf>
    <xf numFmtId="0" fontId="0" fillId="7" borderId="4" xfId="0" applyFill="1" applyBorder="1" applyAlignment="1">
      <alignment vertical="center" shrinkToFit="1"/>
    </xf>
    <xf numFmtId="0" fontId="0" fillId="7" borderId="84" xfId="0" applyFill="1" applyBorder="1" applyAlignment="1">
      <alignment vertical="center" shrinkToFit="1"/>
    </xf>
    <xf numFmtId="0" fontId="0" fillId="7" borderId="85" xfId="0" applyFill="1" applyBorder="1" applyAlignment="1">
      <alignment vertical="center" shrinkToFit="1"/>
    </xf>
    <xf numFmtId="0" fontId="0" fillId="0" borderId="5" xfId="0" applyBorder="1">
      <alignment vertical="center"/>
    </xf>
    <xf numFmtId="0" fontId="0" fillId="0" borderId="9" xfId="0" applyBorder="1">
      <alignment vertical="center"/>
    </xf>
    <xf numFmtId="0" fontId="0" fillId="0" borderId="77" xfId="0" applyBorder="1">
      <alignment vertical="center"/>
    </xf>
    <xf numFmtId="0" fontId="0" fillId="7" borderId="86" xfId="0" applyFill="1" applyBorder="1" applyAlignment="1">
      <alignment vertical="center" wrapText="1"/>
    </xf>
    <xf numFmtId="0" fontId="0" fillId="7" borderId="34" xfId="0" applyFill="1" applyBorder="1" applyAlignment="1">
      <alignment vertical="center" wrapText="1"/>
    </xf>
    <xf numFmtId="0" fontId="0" fillId="7" borderId="87" xfId="0" applyFill="1" applyBorder="1" applyAlignment="1">
      <alignment vertical="center" wrapText="1"/>
    </xf>
    <xf numFmtId="0" fontId="0" fillId="0" borderId="5" xfId="0" applyBorder="1" applyAlignment="1">
      <alignment horizontal="center" vertical="center"/>
    </xf>
    <xf numFmtId="0" fontId="0" fillId="0" borderId="77" xfId="0" applyBorder="1" applyAlignment="1">
      <alignment horizontal="center" vertical="center"/>
    </xf>
    <xf numFmtId="0" fontId="0" fillId="0" borderId="6" xfId="0" applyBorder="1" applyAlignment="1">
      <alignment horizontal="center" vertical="center"/>
    </xf>
    <xf numFmtId="0" fontId="0" fillId="0" borderId="51" xfId="0" applyBorder="1" applyAlignment="1">
      <alignment horizontal="center" vertical="center"/>
    </xf>
    <xf numFmtId="0" fontId="0" fillId="0" borderId="7" xfId="0" applyBorder="1" applyAlignment="1">
      <alignment horizontal="center" vertical="center"/>
    </xf>
    <xf numFmtId="0" fontId="0" fillId="0" borderId="52" xfId="0" applyBorder="1" applyAlignment="1">
      <alignment horizontal="center" vertical="center"/>
    </xf>
    <xf numFmtId="182" fontId="0" fillId="7" borderId="9" xfId="0" applyNumberFormat="1" applyFill="1" applyBorder="1" applyAlignment="1">
      <alignment horizontal="center" vertical="center" shrinkToFit="1"/>
    </xf>
    <xf numFmtId="0" fontId="0" fillId="0" borderId="78" xfId="0" applyBorder="1">
      <alignment vertical="center"/>
    </xf>
    <xf numFmtId="0" fontId="0" fillId="0" borderId="80" xfId="0" applyBorder="1">
      <alignment vertical="center"/>
    </xf>
    <xf numFmtId="0" fontId="0" fillId="7" borderId="88" xfId="0" applyFill="1" applyBorder="1" applyAlignment="1">
      <alignment vertical="center" shrinkToFit="1"/>
    </xf>
    <xf numFmtId="0" fontId="0" fillId="7" borderId="89" xfId="0" applyFill="1" applyBorder="1" applyAlignment="1">
      <alignment vertical="center" shrinkToFit="1"/>
    </xf>
    <xf numFmtId="0" fontId="0" fillId="7" borderId="90" xfId="0" applyFill="1" applyBorder="1" applyAlignment="1">
      <alignment vertical="center" shrinkToFit="1"/>
    </xf>
    <xf numFmtId="0" fontId="0" fillId="7" borderId="91" xfId="0" applyFill="1" applyBorder="1" applyAlignment="1">
      <alignment vertical="center" shrinkToFit="1"/>
    </xf>
    <xf numFmtId="0" fontId="0" fillId="7" borderId="86" xfId="0" applyFill="1" applyBorder="1" applyAlignment="1">
      <alignment vertical="center" shrinkToFit="1"/>
    </xf>
    <xf numFmtId="0" fontId="0" fillId="7" borderId="87" xfId="0" applyFill="1" applyBorder="1" applyAlignment="1">
      <alignment vertical="center" shrinkToFit="1"/>
    </xf>
    <xf numFmtId="0" fontId="0" fillId="7" borderId="14" xfId="0" applyFill="1" applyBorder="1" applyAlignment="1">
      <alignment horizontal="center" vertical="center"/>
    </xf>
    <xf numFmtId="0" fontId="0" fillId="0" borderId="0" xfId="0" applyAlignment="1">
      <alignment horizontal="right" vertical="center"/>
    </xf>
    <xf numFmtId="0" fontId="0" fillId="7" borderId="2" xfId="0" applyFill="1" applyBorder="1" applyAlignment="1">
      <alignment vertical="center" shrinkToFit="1"/>
    </xf>
    <xf numFmtId="0" fontId="0" fillId="7" borderId="7" xfId="0" applyFill="1" applyBorder="1" applyAlignment="1">
      <alignment vertical="center" wrapText="1"/>
    </xf>
    <xf numFmtId="0" fontId="0" fillId="7" borderId="52" xfId="0" applyFill="1" applyBorder="1" applyAlignment="1">
      <alignment vertical="center" wrapText="1"/>
    </xf>
    <xf numFmtId="0" fontId="0" fillId="7" borderId="79" xfId="0" applyFill="1" applyBorder="1" applyAlignment="1">
      <alignment vertical="center" shrinkToFit="1"/>
    </xf>
    <xf numFmtId="0" fontId="0" fillId="7" borderId="42" xfId="0" applyFill="1" applyBorder="1" applyAlignment="1">
      <alignment vertical="center" shrinkToFit="1"/>
    </xf>
    <xf numFmtId="0" fontId="0" fillId="7" borderId="46" xfId="0" applyFill="1" applyBorder="1" applyAlignment="1">
      <alignment vertical="center" shrinkToFit="1"/>
    </xf>
    <xf numFmtId="0" fontId="0" fillId="7" borderId="97" xfId="0" applyFill="1" applyBorder="1" applyAlignment="1">
      <alignment vertical="center" shrinkToFit="1"/>
    </xf>
    <xf numFmtId="0" fontId="0" fillId="0" borderId="82" xfId="0" applyBorder="1" applyAlignment="1">
      <alignment horizontal="center" vertical="center"/>
    </xf>
    <xf numFmtId="0" fontId="0" fillId="0" borderId="98" xfId="0" applyBorder="1" applyAlignment="1">
      <alignment horizontal="center" vertical="center"/>
    </xf>
    <xf numFmtId="0" fontId="0" fillId="7" borderId="4" xfId="0" applyFill="1" applyBorder="1">
      <alignment vertical="center"/>
    </xf>
    <xf numFmtId="0" fontId="0" fillId="7" borderId="84" xfId="0" applyFill="1" applyBorder="1">
      <alignment vertical="center"/>
    </xf>
    <xf numFmtId="0" fontId="0" fillId="0" borderId="78" xfId="0" applyFill="1" applyBorder="1" applyAlignment="1">
      <alignment horizontal="center" vertical="center"/>
    </xf>
    <xf numFmtId="0" fontId="0" fillId="0" borderId="98" xfId="0" applyFill="1" applyBorder="1" applyAlignment="1">
      <alignment horizontal="center" vertical="center"/>
    </xf>
    <xf numFmtId="0" fontId="0" fillId="7" borderId="99" xfId="0" applyFill="1" applyBorder="1" applyAlignment="1">
      <alignment vertical="center" shrinkToFit="1"/>
    </xf>
    <xf numFmtId="0" fontId="0" fillId="0" borderId="9"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176" fontId="0" fillId="0" borderId="10"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5" xfId="0" applyNumberFormat="1" applyBorder="1" applyAlignment="1">
      <alignment horizontal="center" vertical="center"/>
    </xf>
    <xf numFmtId="178" fontId="0" fillId="0" borderId="55" xfId="0" applyNumberFormat="1" applyBorder="1" applyAlignment="1">
      <alignment horizontal="center" vertical="top"/>
    </xf>
    <xf numFmtId="178" fontId="0" fillId="0" borderId="18" xfId="0" applyNumberFormat="1" applyBorder="1" applyAlignment="1">
      <alignment horizontal="center" vertical="top"/>
    </xf>
    <xf numFmtId="178" fontId="0" fillId="0" borderId="53" xfId="0" applyNumberFormat="1" applyBorder="1" applyAlignment="1">
      <alignment horizontal="center" vertical="top"/>
    </xf>
    <xf numFmtId="0" fontId="0" fillId="0" borderId="10" xfId="0" applyBorder="1" applyAlignment="1">
      <alignment vertical="top" wrapText="1"/>
    </xf>
    <xf numFmtId="0" fontId="0" fillId="0" borderId="12" xfId="0" applyBorder="1" applyAlignment="1">
      <alignment vertical="top" wrapText="1"/>
    </xf>
    <xf numFmtId="0" fontId="0" fillId="0" borderId="15" xfId="0" applyBorder="1" applyAlignment="1">
      <alignment vertical="top" wrapText="1"/>
    </xf>
  </cellXfs>
  <cellStyles count="1">
    <cellStyle name="標準" xfId="0" builtinId="0"/>
  </cellStyles>
  <dxfs count="0"/>
  <tableStyles count="0" defaultTableStyle="TableStyleMedium2" defaultPivotStyle="PivotStyleLight16"/>
  <colors>
    <mruColors>
      <color rgb="FFFFFFCC"/>
      <color rgb="FFCCFFFF"/>
      <color rgb="FF66FFFF"/>
      <color rgb="FF9999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tabSelected="1" zoomScale="90" zoomScaleNormal="90" workbookViewId="0">
      <selection activeCell="C4" sqref="C4:E4"/>
    </sheetView>
  </sheetViews>
  <sheetFormatPr defaultRowHeight="18.75" x14ac:dyDescent="0.4"/>
  <cols>
    <col min="1" max="1" width="5.875" customWidth="1"/>
    <col min="3" max="3" width="9" customWidth="1"/>
    <col min="6" max="6" width="9.75" bestFit="1" customWidth="1"/>
    <col min="9" max="9" width="2.625" customWidth="1"/>
  </cols>
  <sheetData>
    <row r="1" spans="1:11" ht="30" x14ac:dyDescent="0.4">
      <c r="A1" s="141" t="s">
        <v>313</v>
      </c>
    </row>
    <row r="2" spans="1:11" x14ac:dyDescent="0.4">
      <c r="H2" s="244" t="s">
        <v>346</v>
      </c>
      <c r="I2" s="244"/>
      <c r="J2" s="243" t="s">
        <v>347</v>
      </c>
      <c r="K2" s="243"/>
    </row>
    <row r="3" spans="1:11" x14ac:dyDescent="0.4">
      <c r="A3" t="s">
        <v>287</v>
      </c>
      <c r="B3" s="146" t="s">
        <v>295</v>
      </c>
      <c r="C3" s="200" t="str">
        <f>PHONETIC(C4)</f>
        <v>イチカワ　タロウ</v>
      </c>
      <c r="D3" s="200"/>
      <c r="E3" s="201"/>
      <c r="F3" s="142" t="s">
        <v>289</v>
      </c>
      <c r="G3" s="143"/>
      <c r="H3" s="144"/>
      <c r="J3" s="228" t="s">
        <v>307</v>
      </c>
      <c r="K3" s="229"/>
    </row>
    <row r="4" spans="1:11" ht="30" x14ac:dyDescent="0.4">
      <c r="B4" s="145" t="s">
        <v>288</v>
      </c>
      <c r="C4" s="207" t="s">
        <v>299</v>
      </c>
      <c r="D4" s="207"/>
      <c r="E4" s="208"/>
      <c r="F4" s="209">
        <v>43922</v>
      </c>
      <c r="G4" s="210"/>
      <c r="H4" s="148">
        <f ca="1">DATEDIF(F4,TODAY(),"Y")</f>
        <v>0</v>
      </c>
      <c r="J4" s="230"/>
      <c r="K4" s="231"/>
    </row>
    <row r="5" spans="1:11" x14ac:dyDescent="0.4">
      <c r="B5" s="142" t="s">
        <v>290</v>
      </c>
      <c r="C5" s="149">
        <v>0</v>
      </c>
      <c r="D5" s="211" t="s">
        <v>291</v>
      </c>
      <c r="E5" s="211"/>
      <c r="F5" s="211"/>
      <c r="G5" s="211"/>
      <c r="H5" s="212"/>
      <c r="J5" s="230"/>
      <c r="K5" s="231"/>
    </row>
    <row r="6" spans="1:11" x14ac:dyDescent="0.4">
      <c r="B6" s="145"/>
      <c r="C6" s="150"/>
      <c r="D6" s="213" t="s">
        <v>292</v>
      </c>
      <c r="E6" s="213"/>
      <c r="F6" s="213"/>
      <c r="G6" s="213"/>
      <c r="H6" s="214"/>
      <c r="J6" s="230"/>
      <c r="K6" s="231"/>
    </row>
    <row r="7" spans="1:11" x14ac:dyDescent="0.4">
      <c r="B7" s="152" t="s">
        <v>296</v>
      </c>
      <c r="C7" s="154" t="s">
        <v>294</v>
      </c>
      <c r="D7" s="198" t="s">
        <v>298</v>
      </c>
      <c r="E7" s="198"/>
      <c r="F7" s="155" t="s">
        <v>297</v>
      </c>
      <c r="G7" s="198" t="s">
        <v>298</v>
      </c>
      <c r="H7" s="199"/>
      <c r="J7" s="230"/>
      <c r="K7" s="231"/>
    </row>
    <row r="8" spans="1:11" x14ac:dyDescent="0.4">
      <c r="B8" s="145"/>
      <c r="C8" s="153" t="s">
        <v>350</v>
      </c>
      <c r="D8" s="196"/>
      <c r="E8" s="196"/>
      <c r="F8" s="196"/>
      <c r="G8" s="196"/>
      <c r="H8" s="197"/>
      <c r="J8" s="232"/>
      <c r="K8" s="233"/>
    </row>
    <row r="9" spans="1:11" s="151" customFormat="1" x14ac:dyDescent="0.4">
      <c r="B9" s="157"/>
      <c r="C9" s="157"/>
      <c r="D9" s="157"/>
      <c r="E9" s="157"/>
      <c r="F9" s="157"/>
      <c r="G9" s="157"/>
      <c r="H9" s="157"/>
      <c r="J9" s="234">
        <v>43922</v>
      </c>
      <c r="K9" s="234"/>
    </row>
    <row r="10" spans="1:11" x14ac:dyDescent="0.4">
      <c r="B10" s="202" t="s">
        <v>293</v>
      </c>
      <c r="C10" s="203"/>
      <c r="D10" s="204"/>
      <c r="E10" s="205" t="s">
        <v>300</v>
      </c>
      <c r="F10" s="203"/>
      <c r="G10" s="203"/>
      <c r="H10" s="206"/>
      <c r="J10" s="235" t="s">
        <v>308</v>
      </c>
      <c r="K10" s="236"/>
    </row>
    <row r="11" spans="1:11" x14ac:dyDescent="0.4">
      <c r="B11" s="215" t="s">
        <v>348</v>
      </c>
      <c r="C11" s="216"/>
      <c r="D11" s="216"/>
      <c r="E11" s="217" t="s">
        <v>349</v>
      </c>
      <c r="F11" s="217"/>
      <c r="G11" s="217"/>
      <c r="H11" s="218"/>
      <c r="J11" s="237"/>
      <c r="K11" s="238"/>
    </row>
    <row r="12" spans="1:11" x14ac:dyDescent="0.4">
      <c r="B12" s="215"/>
      <c r="C12" s="216"/>
      <c r="D12" s="216"/>
      <c r="E12" s="217"/>
      <c r="F12" s="217"/>
      <c r="G12" s="217"/>
      <c r="H12" s="218"/>
      <c r="J12" s="237"/>
      <c r="K12" s="238"/>
    </row>
    <row r="13" spans="1:11" x14ac:dyDescent="0.4">
      <c r="B13" s="215"/>
      <c r="C13" s="216"/>
      <c r="D13" s="216"/>
      <c r="E13" s="217"/>
      <c r="F13" s="217"/>
      <c r="G13" s="217"/>
      <c r="H13" s="218"/>
      <c r="J13" s="239"/>
      <c r="K13" s="240"/>
    </row>
    <row r="14" spans="1:11" x14ac:dyDescent="0.4">
      <c r="B14" s="215"/>
      <c r="C14" s="216"/>
      <c r="D14" s="216"/>
      <c r="E14" s="217"/>
      <c r="F14" s="217"/>
      <c r="G14" s="217"/>
      <c r="H14" s="218"/>
      <c r="J14" s="235" t="s">
        <v>309</v>
      </c>
      <c r="K14" s="236"/>
    </row>
    <row r="15" spans="1:11" x14ac:dyDescent="0.4">
      <c r="B15" s="215"/>
      <c r="C15" s="216"/>
      <c r="D15" s="216"/>
      <c r="E15" s="217"/>
      <c r="F15" s="217"/>
      <c r="G15" s="217"/>
      <c r="H15" s="218"/>
      <c r="J15" s="241"/>
      <c r="K15" s="242"/>
    </row>
    <row r="16" spans="1:11" x14ac:dyDescent="0.4">
      <c r="B16" s="202" t="s">
        <v>301</v>
      </c>
      <c r="C16" s="203"/>
      <c r="D16" s="204"/>
      <c r="E16" s="205" t="s">
        <v>303</v>
      </c>
      <c r="F16" s="203"/>
      <c r="G16" s="205" t="s">
        <v>302</v>
      </c>
      <c r="H16" s="206"/>
      <c r="J16" s="237"/>
      <c r="K16" s="238"/>
    </row>
    <row r="17" spans="1:11" x14ac:dyDescent="0.4">
      <c r="B17" s="215"/>
      <c r="C17" s="216"/>
      <c r="D17" s="216"/>
      <c r="E17" s="219"/>
      <c r="F17" s="220"/>
      <c r="G17" s="219"/>
      <c r="H17" s="221"/>
      <c r="J17" s="237"/>
      <c r="K17" s="238"/>
    </row>
    <row r="18" spans="1:11" x14ac:dyDescent="0.4">
      <c r="B18" s="215"/>
      <c r="C18" s="216"/>
      <c r="D18" s="216"/>
      <c r="E18" s="219"/>
      <c r="F18" s="220"/>
      <c r="G18" s="219"/>
      <c r="H18" s="221"/>
      <c r="J18" s="239"/>
      <c r="K18" s="240"/>
    </row>
    <row r="20" spans="1:11" x14ac:dyDescent="0.4">
      <c r="B20" s="222" t="s">
        <v>306</v>
      </c>
      <c r="C20" s="223"/>
      <c r="D20" s="223"/>
      <c r="E20" s="223"/>
      <c r="F20" s="223"/>
      <c r="G20" s="223"/>
      <c r="H20" s="224"/>
      <c r="J20" s="228" t="s">
        <v>314</v>
      </c>
      <c r="K20" s="229"/>
    </row>
    <row r="21" spans="1:11" ht="79.5" customHeight="1" x14ac:dyDescent="0.4">
      <c r="B21" s="225"/>
      <c r="C21" s="226"/>
      <c r="D21" s="226"/>
      <c r="E21" s="226"/>
      <c r="F21" s="226"/>
      <c r="G21" s="226"/>
      <c r="H21" s="227"/>
      <c r="J21" s="246"/>
      <c r="K21" s="247"/>
    </row>
    <row r="22" spans="1:11" x14ac:dyDescent="0.4">
      <c r="B22" s="145" t="s">
        <v>304</v>
      </c>
      <c r="C22" s="156"/>
      <c r="D22" s="150" t="s">
        <v>305</v>
      </c>
      <c r="E22" s="150"/>
      <c r="F22" s="150"/>
      <c r="G22" s="150"/>
      <c r="H22" s="158"/>
    </row>
    <row r="23" spans="1:11" x14ac:dyDescent="0.4">
      <c r="A23" s="159"/>
      <c r="B23" s="159"/>
      <c r="C23" s="159"/>
      <c r="D23" s="159"/>
      <c r="E23" s="159"/>
      <c r="F23" s="159"/>
      <c r="G23" s="159"/>
      <c r="H23" s="159"/>
      <c r="I23" s="159"/>
      <c r="J23" s="159"/>
      <c r="K23" s="159"/>
    </row>
    <row r="25" spans="1:11" x14ac:dyDescent="0.4">
      <c r="A25" t="s">
        <v>310</v>
      </c>
      <c r="B25" s="161" t="s">
        <v>311</v>
      </c>
      <c r="C25" s="205" t="s">
        <v>288</v>
      </c>
      <c r="D25" s="204"/>
      <c r="E25" s="205" t="s">
        <v>312</v>
      </c>
      <c r="F25" s="203"/>
      <c r="G25" s="203"/>
      <c r="H25" s="203"/>
      <c r="I25" s="205" t="s">
        <v>296</v>
      </c>
      <c r="J25" s="203"/>
      <c r="K25" s="206"/>
    </row>
    <row r="26" spans="1:11" x14ac:dyDescent="0.4">
      <c r="B26" s="162"/>
      <c r="C26" s="219"/>
      <c r="D26" s="220"/>
      <c r="E26" s="219"/>
      <c r="F26" s="245"/>
      <c r="G26" s="245"/>
      <c r="H26" s="245"/>
      <c r="I26" s="219"/>
      <c r="J26" s="245"/>
      <c r="K26" s="221"/>
    </row>
    <row r="27" spans="1:11" x14ac:dyDescent="0.4">
      <c r="B27" s="162"/>
      <c r="C27" s="219"/>
      <c r="D27" s="220"/>
      <c r="E27" s="219"/>
      <c r="F27" s="245"/>
      <c r="G27" s="245"/>
      <c r="H27" s="245"/>
      <c r="I27" s="219"/>
      <c r="J27" s="245"/>
      <c r="K27" s="221"/>
    </row>
    <row r="28" spans="1:11" x14ac:dyDescent="0.4">
      <c r="B28" s="162"/>
      <c r="C28" s="219"/>
      <c r="D28" s="220"/>
      <c r="E28" s="219"/>
      <c r="F28" s="245"/>
      <c r="G28" s="245"/>
      <c r="H28" s="245"/>
      <c r="I28" s="219"/>
      <c r="J28" s="245"/>
      <c r="K28" s="221"/>
    </row>
    <row r="29" spans="1:11" x14ac:dyDescent="0.4">
      <c r="B29" s="162"/>
      <c r="C29" s="191"/>
      <c r="D29" s="192"/>
      <c r="E29" s="191"/>
      <c r="F29" s="193"/>
      <c r="G29" s="193"/>
      <c r="H29" s="193"/>
      <c r="I29" s="191"/>
      <c r="J29" s="193"/>
      <c r="K29" s="194"/>
    </row>
    <row r="30" spans="1:11" x14ac:dyDescent="0.4">
      <c r="B30" s="162"/>
      <c r="C30" s="191"/>
      <c r="D30" s="192"/>
      <c r="E30" s="191"/>
      <c r="F30" s="193"/>
      <c r="G30" s="193"/>
      <c r="H30" s="193"/>
      <c r="I30" s="191"/>
      <c r="J30" s="193"/>
      <c r="K30" s="194"/>
    </row>
    <row r="31" spans="1:11" x14ac:dyDescent="0.4">
      <c r="B31" s="162"/>
      <c r="C31" s="219"/>
      <c r="D31" s="220"/>
      <c r="E31" s="219"/>
      <c r="F31" s="245"/>
      <c r="G31" s="245"/>
      <c r="H31" s="245"/>
      <c r="I31" s="219"/>
      <c r="J31" s="245"/>
      <c r="K31" s="221"/>
    </row>
    <row r="32" spans="1:11" x14ac:dyDescent="0.4">
      <c r="B32" s="162"/>
      <c r="C32" s="219"/>
      <c r="D32" s="220"/>
      <c r="E32" s="219"/>
      <c r="F32" s="245"/>
      <c r="G32" s="245"/>
      <c r="H32" s="245"/>
      <c r="I32" s="219"/>
      <c r="J32" s="245"/>
      <c r="K32" s="221"/>
    </row>
    <row r="34" spans="2:11" x14ac:dyDescent="0.4">
      <c r="B34" s="195" t="s">
        <v>311</v>
      </c>
      <c r="C34" s="205" t="s">
        <v>351</v>
      </c>
      <c r="D34" s="203"/>
      <c r="E34" s="203"/>
      <c r="F34" s="203"/>
      <c r="G34" s="203"/>
      <c r="H34" s="203"/>
      <c r="I34" s="203"/>
      <c r="J34" s="203"/>
      <c r="K34" s="206"/>
    </row>
    <row r="35" spans="2:11" x14ac:dyDescent="0.4">
      <c r="B35" s="162"/>
      <c r="C35" s="219"/>
      <c r="D35" s="245"/>
      <c r="E35" s="245"/>
      <c r="F35" s="245"/>
      <c r="G35" s="245"/>
      <c r="H35" s="245"/>
      <c r="I35" s="245"/>
      <c r="J35" s="245"/>
      <c r="K35" s="221"/>
    </row>
  </sheetData>
  <mergeCells count="66">
    <mergeCell ref="C34:K34"/>
    <mergeCell ref="C35:K35"/>
    <mergeCell ref="J2:K2"/>
    <mergeCell ref="H2:I2"/>
    <mergeCell ref="E32:H32"/>
    <mergeCell ref="J20:K20"/>
    <mergeCell ref="J21:K21"/>
    <mergeCell ref="I25:K25"/>
    <mergeCell ref="I26:K26"/>
    <mergeCell ref="I27:K27"/>
    <mergeCell ref="I28:K28"/>
    <mergeCell ref="I31:K31"/>
    <mergeCell ref="I32:K32"/>
    <mergeCell ref="E25:H25"/>
    <mergeCell ref="E26:H26"/>
    <mergeCell ref="E27:H27"/>
    <mergeCell ref="E28:H28"/>
    <mergeCell ref="E31:H31"/>
    <mergeCell ref="C26:D26"/>
    <mergeCell ref="C27:D27"/>
    <mergeCell ref="C28:D28"/>
    <mergeCell ref="C31:D31"/>
    <mergeCell ref="C32:D32"/>
    <mergeCell ref="J14:K14"/>
    <mergeCell ref="J15:K15"/>
    <mergeCell ref="J16:K16"/>
    <mergeCell ref="J17:K17"/>
    <mergeCell ref="J18:K18"/>
    <mergeCell ref="C25:D25"/>
    <mergeCell ref="G18:H18"/>
    <mergeCell ref="B20:H20"/>
    <mergeCell ref="B21:H21"/>
    <mergeCell ref="J3:K8"/>
    <mergeCell ref="J9:K9"/>
    <mergeCell ref="J10:K10"/>
    <mergeCell ref="J11:K11"/>
    <mergeCell ref="J12:K12"/>
    <mergeCell ref="J13:K13"/>
    <mergeCell ref="B18:D18"/>
    <mergeCell ref="B12:D12"/>
    <mergeCell ref="B13:D13"/>
    <mergeCell ref="E12:H12"/>
    <mergeCell ref="E13:H13"/>
    <mergeCell ref="E16:F16"/>
    <mergeCell ref="E17:F17"/>
    <mergeCell ref="E18:F18"/>
    <mergeCell ref="B16:D16"/>
    <mergeCell ref="B17:D17"/>
    <mergeCell ref="G16:H16"/>
    <mergeCell ref="G17:H17"/>
    <mergeCell ref="B11:D11"/>
    <mergeCell ref="B14:D14"/>
    <mergeCell ref="B15:D15"/>
    <mergeCell ref="E11:H11"/>
    <mergeCell ref="E14:H14"/>
    <mergeCell ref="E15:H15"/>
    <mergeCell ref="D8:H8"/>
    <mergeCell ref="D7:E7"/>
    <mergeCell ref="G7:H7"/>
    <mergeCell ref="C3:E3"/>
    <mergeCell ref="B10:D10"/>
    <mergeCell ref="E10:H10"/>
    <mergeCell ref="C4:E4"/>
    <mergeCell ref="F4:G4"/>
    <mergeCell ref="D5:H5"/>
    <mergeCell ref="D6:H6"/>
  </mergeCells>
  <phoneticPr fontId="1"/>
  <dataValidations count="2">
    <dataValidation imeMode="disabled" allowBlank="1" showInputMessage="1" showErrorMessage="1" sqref="D7:E7 G7:H7 D8:H9 F4:G4 C5 C35:K35"/>
    <dataValidation type="list" allowBlank="1" showInputMessage="1" showErrorMessage="1" sqref="C22">
      <formula1>"A,B,AB,O"</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90" zoomScaleNormal="90" workbookViewId="0">
      <selection activeCell="I28" sqref="I28"/>
    </sheetView>
  </sheetViews>
  <sheetFormatPr defaultRowHeight="18.75" x14ac:dyDescent="0.4"/>
  <cols>
    <col min="4" max="4" width="11.625" customWidth="1"/>
    <col min="5" max="5" width="4.75" style="3" customWidth="1"/>
    <col min="6" max="7" width="11.625" customWidth="1"/>
    <col min="8" max="8" width="3.25" customWidth="1"/>
    <col min="9" max="9" width="27.625" customWidth="1"/>
  </cols>
  <sheetData>
    <row r="1" spans="1:9" ht="30" x14ac:dyDescent="0.4">
      <c r="A1" s="141" t="s">
        <v>315</v>
      </c>
    </row>
    <row r="3" spans="1:9" x14ac:dyDescent="0.4">
      <c r="A3" t="s">
        <v>328</v>
      </c>
    </row>
    <row r="4" spans="1:9" x14ac:dyDescent="0.4">
      <c r="A4" s="160"/>
      <c r="B4" s="205" t="s">
        <v>321</v>
      </c>
      <c r="C4" s="204"/>
      <c r="D4" s="203" t="s">
        <v>322</v>
      </c>
      <c r="E4" s="203"/>
      <c r="F4" s="203"/>
      <c r="G4" s="109" t="s">
        <v>327</v>
      </c>
      <c r="I4" s="165" t="s">
        <v>329</v>
      </c>
    </row>
    <row r="5" spans="1:9" x14ac:dyDescent="0.4">
      <c r="A5" s="161" t="s">
        <v>316</v>
      </c>
      <c r="B5" s="254"/>
      <c r="C5" s="255"/>
      <c r="D5" s="163">
        <v>44196</v>
      </c>
      <c r="E5" s="5" t="s">
        <v>324</v>
      </c>
      <c r="F5" s="163"/>
      <c r="G5" s="164"/>
      <c r="I5" s="166"/>
    </row>
    <row r="6" spans="1:9" x14ac:dyDescent="0.4">
      <c r="A6" s="161" t="s">
        <v>317</v>
      </c>
      <c r="B6" s="254"/>
      <c r="C6" s="255"/>
      <c r="D6" s="163"/>
      <c r="E6" s="5" t="s">
        <v>324</v>
      </c>
      <c r="F6" s="163"/>
      <c r="G6" s="164"/>
      <c r="I6" s="165" t="s">
        <v>330</v>
      </c>
    </row>
    <row r="7" spans="1:9" x14ac:dyDescent="0.4">
      <c r="A7" s="161" t="s">
        <v>318</v>
      </c>
      <c r="B7" s="254"/>
      <c r="C7" s="255"/>
      <c r="D7" s="163"/>
      <c r="E7" s="5" t="s">
        <v>325</v>
      </c>
      <c r="F7" s="163"/>
      <c r="G7" s="164"/>
      <c r="I7" s="166"/>
    </row>
    <row r="8" spans="1:9" x14ac:dyDescent="0.4">
      <c r="A8" s="161" t="s">
        <v>319</v>
      </c>
      <c r="B8" s="254"/>
      <c r="C8" s="255"/>
      <c r="D8" s="163"/>
      <c r="E8" s="5" t="s">
        <v>326</v>
      </c>
      <c r="F8" s="163"/>
      <c r="G8" s="164"/>
    </row>
    <row r="9" spans="1:9" x14ac:dyDescent="0.4">
      <c r="A9" s="161" t="s">
        <v>320</v>
      </c>
      <c r="B9" s="254"/>
      <c r="C9" s="255"/>
      <c r="D9" s="163"/>
      <c r="E9" s="5" t="s">
        <v>326</v>
      </c>
      <c r="F9" s="163"/>
      <c r="G9" s="164"/>
    </row>
    <row r="10" spans="1:9" x14ac:dyDescent="0.4">
      <c r="A10" s="167" t="s">
        <v>331</v>
      </c>
      <c r="B10" s="147" t="s">
        <v>332</v>
      </c>
      <c r="C10" s="248"/>
      <c r="D10" s="248"/>
      <c r="E10" s="248"/>
      <c r="F10" s="248"/>
      <c r="G10" s="168"/>
    </row>
    <row r="11" spans="1:9" x14ac:dyDescent="0.4">
      <c r="A11" s="169" t="s">
        <v>333</v>
      </c>
      <c r="B11" s="170" t="s">
        <v>334</v>
      </c>
      <c r="C11" s="249"/>
      <c r="D11" s="249"/>
      <c r="E11" s="249"/>
      <c r="F11" s="249"/>
      <c r="G11" s="171"/>
    </row>
    <row r="12" spans="1:9" x14ac:dyDescent="0.4">
      <c r="A12" s="172" t="s">
        <v>335</v>
      </c>
      <c r="B12" s="173" t="s">
        <v>336</v>
      </c>
      <c r="C12" s="250"/>
      <c r="D12" s="250"/>
      <c r="E12" s="250"/>
      <c r="F12" s="251"/>
      <c r="G12" s="174"/>
    </row>
    <row r="14" spans="1:9" x14ac:dyDescent="0.4">
      <c r="A14" s="180" t="s">
        <v>337</v>
      </c>
      <c r="B14" s="179" t="s">
        <v>340</v>
      </c>
    </row>
    <row r="15" spans="1:9" x14ac:dyDescent="0.4">
      <c r="A15" s="167" t="s">
        <v>338</v>
      </c>
      <c r="B15" s="252" t="s">
        <v>339</v>
      </c>
      <c r="C15" s="253"/>
      <c r="D15" s="252" t="s">
        <v>322</v>
      </c>
      <c r="E15" s="200"/>
      <c r="F15" s="201"/>
    </row>
    <row r="16" spans="1:9" x14ac:dyDescent="0.4">
      <c r="A16" s="185"/>
      <c r="B16" s="186"/>
      <c r="C16" s="187"/>
      <c r="D16" s="175"/>
      <c r="E16" s="65" t="s">
        <v>323</v>
      </c>
      <c r="F16" s="177"/>
    </row>
    <row r="17" spans="1:6" x14ac:dyDescent="0.4">
      <c r="A17" s="185"/>
      <c r="B17" s="186"/>
      <c r="C17" s="187"/>
      <c r="D17" s="175"/>
      <c r="E17" s="65" t="s">
        <v>323</v>
      </c>
      <c r="F17" s="177"/>
    </row>
    <row r="18" spans="1:6" x14ac:dyDescent="0.4">
      <c r="A18" s="185"/>
      <c r="B18" s="186"/>
      <c r="C18" s="187"/>
      <c r="D18" s="175"/>
      <c r="E18" s="65" t="s">
        <v>323</v>
      </c>
      <c r="F18" s="177"/>
    </row>
    <row r="19" spans="1:6" x14ac:dyDescent="0.4">
      <c r="A19" s="185"/>
      <c r="B19" s="186"/>
      <c r="C19" s="187"/>
      <c r="D19" s="175"/>
      <c r="E19" s="65" t="s">
        <v>323</v>
      </c>
      <c r="F19" s="177"/>
    </row>
    <row r="20" spans="1:6" x14ac:dyDescent="0.4">
      <c r="A20" s="185"/>
      <c r="B20" s="186"/>
      <c r="C20" s="187"/>
      <c r="D20" s="175"/>
      <c r="E20" s="65" t="s">
        <v>323</v>
      </c>
      <c r="F20" s="177"/>
    </row>
    <row r="21" spans="1:6" x14ac:dyDescent="0.4">
      <c r="A21" s="185"/>
      <c r="B21" s="186"/>
      <c r="C21" s="187"/>
      <c r="D21" s="175"/>
      <c r="E21" s="65" t="s">
        <v>323</v>
      </c>
      <c r="F21" s="177"/>
    </row>
    <row r="22" spans="1:6" x14ac:dyDescent="0.4">
      <c r="A22" s="185"/>
      <c r="B22" s="186"/>
      <c r="C22" s="187"/>
      <c r="D22" s="175"/>
      <c r="E22" s="65" t="s">
        <v>323</v>
      </c>
      <c r="F22" s="177"/>
    </row>
    <row r="23" spans="1:6" x14ac:dyDescent="0.4">
      <c r="A23" s="185"/>
      <c r="B23" s="186"/>
      <c r="C23" s="187"/>
      <c r="D23" s="175"/>
      <c r="E23" s="65" t="s">
        <v>323</v>
      </c>
      <c r="F23" s="177"/>
    </row>
    <row r="24" spans="1:6" x14ac:dyDescent="0.4">
      <c r="A24" s="185"/>
      <c r="B24" s="186"/>
      <c r="C24" s="187"/>
      <c r="D24" s="175"/>
      <c r="E24" s="65" t="s">
        <v>323</v>
      </c>
      <c r="F24" s="177"/>
    </row>
    <row r="25" spans="1:6" x14ac:dyDescent="0.4">
      <c r="A25" s="188"/>
      <c r="B25" s="189"/>
      <c r="C25" s="190"/>
      <c r="D25" s="176"/>
      <c r="E25" s="70" t="s">
        <v>323</v>
      </c>
      <c r="F25" s="178"/>
    </row>
    <row r="27" spans="1:6" x14ac:dyDescent="0.4">
      <c r="A27" s="180" t="s">
        <v>341</v>
      </c>
      <c r="B27" s="179"/>
    </row>
    <row r="28" spans="1:6" x14ac:dyDescent="0.4">
      <c r="A28" s="256" t="s">
        <v>342</v>
      </c>
      <c r="B28" s="257"/>
      <c r="C28" s="181" t="s">
        <v>339</v>
      </c>
      <c r="D28" s="252" t="s">
        <v>322</v>
      </c>
      <c r="E28" s="200"/>
      <c r="F28" s="201"/>
    </row>
    <row r="29" spans="1:6" x14ac:dyDescent="0.4">
      <c r="A29" s="237"/>
      <c r="B29" s="258"/>
      <c r="C29" s="182"/>
      <c r="D29" s="175"/>
      <c r="E29" s="65" t="s">
        <v>323</v>
      </c>
      <c r="F29" s="177"/>
    </row>
    <row r="30" spans="1:6" x14ac:dyDescent="0.4">
      <c r="A30" s="237"/>
      <c r="B30" s="258"/>
      <c r="C30" s="182"/>
      <c r="D30" s="175"/>
      <c r="E30" s="65" t="s">
        <v>323</v>
      </c>
      <c r="F30" s="177"/>
    </row>
    <row r="31" spans="1:6" x14ac:dyDescent="0.4">
      <c r="A31" s="237"/>
      <c r="B31" s="258"/>
      <c r="C31" s="182"/>
      <c r="D31" s="175"/>
      <c r="E31" s="65" t="s">
        <v>323</v>
      </c>
      <c r="F31" s="177"/>
    </row>
    <row r="32" spans="1:6" x14ac:dyDescent="0.4">
      <c r="A32" s="237"/>
      <c r="B32" s="258"/>
      <c r="C32" s="182"/>
      <c r="D32" s="175"/>
      <c r="E32" s="65" t="s">
        <v>323</v>
      </c>
      <c r="F32" s="177"/>
    </row>
    <row r="33" spans="1:6" x14ac:dyDescent="0.4">
      <c r="A33" s="237"/>
      <c r="B33" s="258"/>
      <c r="C33" s="182"/>
      <c r="D33" s="175"/>
      <c r="E33" s="65" t="s">
        <v>323</v>
      </c>
      <c r="F33" s="177"/>
    </row>
    <row r="34" spans="1:6" x14ac:dyDescent="0.4">
      <c r="A34" s="237"/>
      <c r="B34" s="258"/>
      <c r="C34" s="182"/>
      <c r="D34" s="175"/>
      <c r="E34" s="65" t="s">
        <v>323</v>
      </c>
      <c r="F34" s="177"/>
    </row>
    <row r="35" spans="1:6" x14ac:dyDescent="0.4">
      <c r="A35" s="237"/>
      <c r="B35" s="258"/>
      <c r="C35" s="182"/>
      <c r="D35" s="175"/>
      <c r="E35" s="65" t="s">
        <v>323</v>
      </c>
      <c r="F35" s="177"/>
    </row>
    <row r="36" spans="1:6" x14ac:dyDescent="0.4">
      <c r="A36" s="237"/>
      <c r="B36" s="258"/>
      <c r="C36" s="182"/>
      <c r="D36" s="175"/>
      <c r="E36" s="65" t="s">
        <v>323</v>
      </c>
      <c r="F36" s="177"/>
    </row>
    <row r="37" spans="1:6" x14ac:dyDescent="0.4">
      <c r="A37" s="237"/>
      <c r="B37" s="258"/>
      <c r="C37" s="182"/>
      <c r="D37" s="175"/>
      <c r="E37" s="65" t="s">
        <v>323</v>
      </c>
      <c r="F37" s="177"/>
    </row>
    <row r="38" spans="1:6" x14ac:dyDescent="0.4">
      <c r="A38" s="239"/>
      <c r="B38" s="251"/>
      <c r="C38" s="183"/>
      <c r="D38" s="176"/>
      <c r="E38" s="70" t="s">
        <v>323</v>
      </c>
      <c r="F38" s="178"/>
    </row>
    <row r="39" spans="1:6" x14ac:dyDescent="0.4">
      <c r="A39" s="184"/>
      <c r="B39" s="184"/>
      <c r="C39" s="184"/>
    </row>
    <row r="40" spans="1:6" x14ac:dyDescent="0.4">
      <c r="A40" t="s">
        <v>343</v>
      </c>
    </row>
    <row r="41" spans="1:6" x14ac:dyDescent="0.4">
      <c r="A41" s="256" t="s">
        <v>344</v>
      </c>
      <c r="B41" s="257"/>
      <c r="C41" s="181" t="s">
        <v>345</v>
      </c>
      <c r="D41" s="252" t="s">
        <v>322</v>
      </c>
      <c r="E41" s="200"/>
      <c r="F41" s="201"/>
    </row>
    <row r="42" spans="1:6" x14ac:dyDescent="0.4">
      <c r="A42" s="237"/>
      <c r="B42" s="258"/>
      <c r="C42" s="182"/>
      <c r="D42" s="175"/>
      <c r="E42" s="65" t="s">
        <v>323</v>
      </c>
      <c r="F42" s="177"/>
    </row>
    <row r="43" spans="1:6" x14ac:dyDescent="0.4">
      <c r="A43" s="237"/>
      <c r="B43" s="258"/>
      <c r="C43" s="182"/>
      <c r="D43" s="175"/>
      <c r="E43" s="65" t="s">
        <v>323</v>
      </c>
      <c r="F43" s="177"/>
    </row>
    <row r="44" spans="1:6" x14ac:dyDescent="0.4">
      <c r="A44" s="237"/>
      <c r="B44" s="258"/>
      <c r="C44" s="182"/>
      <c r="D44" s="175"/>
      <c r="E44" s="65" t="s">
        <v>323</v>
      </c>
      <c r="F44" s="177"/>
    </row>
    <row r="45" spans="1:6" x14ac:dyDescent="0.4">
      <c r="A45" s="237"/>
      <c r="B45" s="258"/>
      <c r="C45" s="182"/>
      <c r="D45" s="175"/>
      <c r="E45" s="65" t="s">
        <v>323</v>
      </c>
      <c r="F45" s="177"/>
    </row>
    <row r="46" spans="1:6" x14ac:dyDescent="0.4">
      <c r="A46" s="237"/>
      <c r="B46" s="258"/>
      <c r="C46" s="182"/>
      <c r="D46" s="175"/>
      <c r="E46" s="65" t="s">
        <v>323</v>
      </c>
      <c r="F46" s="177"/>
    </row>
    <row r="47" spans="1:6" x14ac:dyDescent="0.4">
      <c r="A47" s="237"/>
      <c r="B47" s="258"/>
      <c r="C47" s="182"/>
      <c r="D47" s="175"/>
      <c r="E47" s="65" t="s">
        <v>323</v>
      </c>
      <c r="F47" s="177"/>
    </row>
    <row r="48" spans="1:6" x14ac:dyDescent="0.4">
      <c r="A48" s="237"/>
      <c r="B48" s="258"/>
      <c r="C48" s="182"/>
      <c r="D48" s="175"/>
      <c r="E48" s="65" t="s">
        <v>323</v>
      </c>
      <c r="F48" s="177"/>
    </row>
    <row r="49" spans="1:6" x14ac:dyDescent="0.4">
      <c r="A49" s="237"/>
      <c r="B49" s="258"/>
      <c r="C49" s="182"/>
      <c r="D49" s="175"/>
      <c r="E49" s="65" t="s">
        <v>323</v>
      </c>
      <c r="F49" s="177"/>
    </row>
    <row r="50" spans="1:6" x14ac:dyDescent="0.4">
      <c r="A50" s="237"/>
      <c r="B50" s="258"/>
      <c r="C50" s="182"/>
      <c r="D50" s="175"/>
      <c r="E50" s="65" t="s">
        <v>323</v>
      </c>
      <c r="F50" s="177"/>
    </row>
    <row r="51" spans="1:6" x14ac:dyDescent="0.4">
      <c r="A51" s="239"/>
      <c r="B51" s="251"/>
      <c r="C51" s="183"/>
      <c r="D51" s="176"/>
      <c r="E51" s="70" t="s">
        <v>323</v>
      </c>
      <c r="F51" s="178"/>
    </row>
  </sheetData>
  <mergeCells count="36">
    <mergeCell ref="D41:F41"/>
    <mergeCell ref="A42:B42"/>
    <mergeCell ref="A43:B43"/>
    <mergeCell ref="A51:B51"/>
    <mergeCell ref="A45:B45"/>
    <mergeCell ref="A46:B46"/>
    <mergeCell ref="A47:B47"/>
    <mergeCell ref="A48:B48"/>
    <mergeCell ref="A49:B49"/>
    <mergeCell ref="A50:B50"/>
    <mergeCell ref="A44:B44"/>
    <mergeCell ref="A32:B32"/>
    <mergeCell ref="A33:B33"/>
    <mergeCell ref="A34:B34"/>
    <mergeCell ref="A35:B35"/>
    <mergeCell ref="A36:B36"/>
    <mergeCell ref="A37:B37"/>
    <mergeCell ref="A38:B38"/>
    <mergeCell ref="A41:B41"/>
    <mergeCell ref="D28:F28"/>
    <mergeCell ref="A28:B28"/>
    <mergeCell ref="A29:B29"/>
    <mergeCell ref="A30:B30"/>
    <mergeCell ref="A31:B31"/>
    <mergeCell ref="D4:F4"/>
    <mergeCell ref="C10:F10"/>
    <mergeCell ref="C11:F11"/>
    <mergeCell ref="C12:F12"/>
    <mergeCell ref="B15:C15"/>
    <mergeCell ref="D15:F15"/>
    <mergeCell ref="B4:C4"/>
    <mergeCell ref="B5:C5"/>
    <mergeCell ref="B6:C6"/>
    <mergeCell ref="B7:C7"/>
    <mergeCell ref="B8:C8"/>
    <mergeCell ref="B9:C9"/>
  </mergeCells>
  <phoneticPr fontId="1"/>
  <dataValidations count="2">
    <dataValidation imeMode="disabled" allowBlank="1" showInputMessage="1" showErrorMessage="1" sqref="D5:D9 F5:G9 I5 G10:G12"/>
    <dataValidation type="list" allowBlank="1" showInputMessage="1" showErrorMessage="1" sqref="A16:A25 A29:A38 A42:A51">
      <formula1>所属</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zoomScale="85" zoomScaleNormal="85" workbookViewId="0"/>
  </sheetViews>
  <sheetFormatPr defaultRowHeight="18.75" x14ac:dyDescent="0.4"/>
  <cols>
    <col min="1" max="1" width="9" style="6"/>
    <col min="2" max="2" width="15.125" style="2" bestFit="1" customWidth="1"/>
    <col min="3" max="3" width="5" style="1" bestFit="1" customWidth="1"/>
    <col min="4" max="4" width="32.625" style="3" customWidth="1"/>
    <col min="5" max="5" width="9.25" style="3" bestFit="1" customWidth="1"/>
    <col min="6" max="6" width="10.875" customWidth="1"/>
    <col min="7" max="7" width="30.875" customWidth="1"/>
  </cols>
  <sheetData>
    <row r="1" spans="1:7" ht="30" x14ac:dyDescent="0.4">
      <c r="A1" s="140" t="s">
        <v>285</v>
      </c>
    </row>
    <row r="2" spans="1:7" ht="19.5" thickBot="1" x14ac:dyDescent="0.45"/>
    <row r="3" spans="1:7" x14ac:dyDescent="0.4">
      <c r="A3" s="30" t="s">
        <v>0</v>
      </c>
      <c r="B3" s="37" t="s">
        <v>34</v>
      </c>
      <c r="C3" s="34"/>
      <c r="D3" s="35"/>
      <c r="E3" s="36" t="s">
        <v>13</v>
      </c>
      <c r="F3" s="35" t="s">
        <v>14</v>
      </c>
      <c r="G3" s="39" t="s">
        <v>36</v>
      </c>
    </row>
    <row r="4" spans="1:7" ht="37.5" x14ac:dyDescent="0.4">
      <c r="A4" s="33"/>
      <c r="B4" s="10" t="s">
        <v>1</v>
      </c>
      <c r="C4" s="21" t="s">
        <v>2</v>
      </c>
      <c r="D4" s="22" t="s">
        <v>37</v>
      </c>
      <c r="E4" s="24"/>
      <c r="F4" s="23"/>
      <c r="G4" s="40"/>
    </row>
    <row r="5" spans="1:7" ht="37.5" x14ac:dyDescent="0.4">
      <c r="A5" s="31"/>
      <c r="B5" s="10"/>
      <c r="C5" s="12" t="s">
        <v>3</v>
      </c>
      <c r="D5" s="4" t="s">
        <v>8</v>
      </c>
      <c r="E5" s="7"/>
      <c r="F5" s="5"/>
      <c r="G5" s="41"/>
    </row>
    <row r="6" spans="1:7" ht="37.5" x14ac:dyDescent="0.4">
      <c r="A6" s="31"/>
      <c r="B6" s="10"/>
      <c r="C6" s="12" t="s">
        <v>4</v>
      </c>
      <c r="D6" s="4" t="s">
        <v>9</v>
      </c>
      <c r="E6" s="7"/>
      <c r="F6" s="5"/>
      <c r="G6" s="41"/>
    </row>
    <row r="7" spans="1:7" x14ac:dyDescent="0.4">
      <c r="A7" s="31"/>
      <c r="B7" s="10"/>
      <c r="C7" s="12" t="s">
        <v>5</v>
      </c>
      <c r="D7" s="4" t="s">
        <v>10</v>
      </c>
      <c r="E7" s="7"/>
      <c r="F7" s="5"/>
      <c r="G7" s="41"/>
    </row>
    <row r="8" spans="1:7" ht="37.5" x14ac:dyDescent="0.4">
      <c r="A8" s="31"/>
      <c r="B8" s="10"/>
      <c r="C8" s="12" t="s">
        <v>6</v>
      </c>
      <c r="D8" s="4" t="s">
        <v>11</v>
      </c>
      <c r="E8" s="7"/>
      <c r="F8" s="5"/>
      <c r="G8" s="41"/>
    </row>
    <row r="9" spans="1:7" ht="37.5" x14ac:dyDescent="0.4">
      <c r="A9" s="31"/>
      <c r="B9" s="11"/>
      <c r="C9" s="12" t="s">
        <v>7</v>
      </c>
      <c r="D9" s="4" t="s">
        <v>12</v>
      </c>
      <c r="E9" s="7"/>
      <c r="F9" s="5"/>
      <c r="G9" s="41"/>
    </row>
    <row r="10" spans="1:7" ht="37.5" x14ac:dyDescent="0.4">
      <c r="A10" s="31"/>
      <c r="B10" s="8" t="s">
        <v>15</v>
      </c>
      <c r="C10" s="12" t="s">
        <v>2</v>
      </c>
      <c r="D10" s="4" t="s">
        <v>16</v>
      </c>
      <c r="E10" s="7"/>
      <c r="F10" s="5"/>
      <c r="G10" s="41"/>
    </row>
    <row r="11" spans="1:7" ht="37.5" x14ac:dyDescent="0.4">
      <c r="A11" s="31"/>
      <c r="B11" s="9" t="s">
        <v>25</v>
      </c>
      <c r="C11" s="12" t="s">
        <v>2</v>
      </c>
      <c r="D11" s="4" t="s">
        <v>17</v>
      </c>
      <c r="E11" s="7"/>
      <c r="F11" s="5"/>
      <c r="G11" s="41"/>
    </row>
    <row r="12" spans="1:7" ht="56.25" x14ac:dyDescent="0.4">
      <c r="A12" s="31"/>
      <c r="B12" s="10"/>
      <c r="C12" s="12" t="s">
        <v>3</v>
      </c>
      <c r="D12" s="4" t="s">
        <v>86</v>
      </c>
      <c r="E12" s="7"/>
      <c r="F12" s="5"/>
      <c r="G12" s="41"/>
    </row>
    <row r="13" spans="1:7" x14ac:dyDescent="0.4">
      <c r="A13" s="31"/>
      <c r="B13" s="10"/>
      <c r="C13" s="13" t="s">
        <v>4</v>
      </c>
      <c r="D13" s="14" t="s">
        <v>18</v>
      </c>
      <c r="E13" s="16"/>
      <c r="F13" s="15"/>
      <c r="G13" s="42"/>
    </row>
    <row r="14" spans="1:7" ht="37.5" x14ac:dyDescent="0.4">
      <c r="A14" s="31"/>
      <c r="B14" s="10"/>
      <c r="C14" s="17"/>
      <c r="D14" s="18" t="s">
        <v>19</v>
      </c>
      <c r="E14" s="20"/>
      <c r="F14" s="19"/>
      <c r="G14" s="43"/>
    </row>
    <row r="15" spans="1:7" x14ac:dyDescent="0.4">
      <c r="A15" s="31"/>
      <c r="B15" s="10"/>
      <c r="C15" s="17"/>
      <c r="D15" s="18" t="s">
        <v>20</v>
      </c>
      <c r="E15" s="20"/>
      <c r="F15" s="19"/>
      <c r="G15" s="43"/>
    </row>
    <row r="16" spans="1:7" x14ac:dyDescent="0.4">
      <c r="A16" s="31"/>
      <c r="B16" s="10"/>
      <c r="C16" s="17"/>
      <c r="D16" s="18" t="s">
        <v>21</v>
      </c>
      <c r="E16" s="20"/>
      <c r="F16" s="19"/>
      <c r="G16" s="43"/>
    </row>
    <row r="17" spans="1:7" x14ac:dyDescent="0.4">
      <c r="A17" s="31"/>
      <c r="B17" s="10"/>
      <c r="C17" s="17"/>
      <c r="D17" s="18" t="s">
        <v>22</v>
      </c>
      <c r="E17" s="20"/>
      <c r="F17" s="19"/>
      <c r="G17" s="43"/>
    </row>
    <row r="18" spans="1:7" x14ac:dyDescent="0.4">
      <c r="A18" s="31"/>
      <c r="B18" s="10"/>
      <c r="C18" s="17"/>
      <c r="D18" s="18" t="s">
        <v>23</v>
      </c>
      <c r="E18" s="20"/>
      <c r="F18" s="19"/>
      <c r="G18" s="43"/>
    </row>
    <row r="19" spans="1:7" x14ac:dyDescent="0.4">
      <c r="A19" s="31"/>
      <c r="B19" s="11"/>
      <c r="C19" s="21"/>
      <c r="D19" s="22" t="s">
        <v>24</v>
      </c>
      <c r="E19" s="24"/>
      <c r="F19" s="23"/>
      <c r="G19" s="40"/>
    </row>
    <row r="20" spans="1:7" ht="37.5" x14ac:dyDescent="0.4">
      <c r="A20" s="31"/>
      <c r="B20" s="8" t="s">
        <v>26</v>
      </c>
      <c r="C20" s="12" t="s">
        <v>2</v>
      </c>
      <c r="D20" s="4" t="s">
        <v>27</v>
      </c>
      <c r="E20" s="7"/>
      <c r="F20" s="5"/>
      <c r="G20" s="41"/>
    </row>
    <row r="21" spans="1:7" ht="37.5" x14ac:dyDescent="0.4">
      <c r="A21" s="31"/>
      <c r="B21" s="25" t="s">
        <v>28</v>
      </c>
      <c r="C21" s="12" t="s">
        <v>30</v>
      </c>
      <c r="D21" s="4" t="s">
        <v>29</v>
      </c>
      <c r="E21" s="7"/>
      <c r="F21" s="5"/>
      <c r="G21" s="41"/>
    </row>
    <row r="22" spans="1:7" ht="37.5" x14ac:dyDescent="0.4">
      <c r="A22" s="31"/>
      <c r="B22" s="8" t="s">
        <v>31</v>
      </c>
      <c r="C22" s="12" t="s">
        <v>30</v>
      </c>
      <c r="D22" s="22" t="s">
        <v>32</v>
      </c>
      <c r="E22" s="24"/>
      <c r="F22" s="23"/>
      <c r="G22" s="40"/>
    </row>
    <row r="23" spans="1:7" ht="19.5" thickBot="1" x14ac:dyDescent="0.45">
      <c r="A23" s="32"/>
      <c r="B23" s="26" t="s">
        <v>33</v>
      </c>
      <c r="C23" s="27"/>
      <c r="D23" s="28"/>
      <c r="E23" s="29"/>
      <c r="F23" s="38"/>
      <c r="G23" s="44"/>
    </row>
    <row r="24" spans="1:7" ht="19.5" thickBot="1" x14ac:dyDescent="0.45"/>
    <row r="25" spans="1:7" x14ac:dyDescent="0.4">
      <c r="A25" s="90" t="s">
        <v>35</v>
      </c>
      <c r="B25" s="94" t="s">
        <v>139</v>
      </c>
      <c r="C25" s="95"/>
      <c r="D25" s="96"/>
      <c r="E25" s="97" t="s">
        <v>13</v>
      </c>
      <c r="F25" s="96" t="s">
        <v>14</v>
      </c>
      <c r="G25" s="98" t="s">
        <v>36</v>
      </c>
    </row>
    <row r="26" spans="1:7" ht="56.25" x14ac:dyDescent="0.4">
      <c r="A26" s="91"/>
      <c r="B26" s="10" t="s">
        <v>1</v>
      </c>
      <c r="C26" s="45" t="s">
        <v>2</v>
      </c>
      <c r="D26" s="22" t="s">
        <v>93</v>
      </c>
      <c r="E26" s="24"/>
      <c r="F26" s="23"/>
      <c r="G26" s="40"/>
    </row>
    <row r="27" spans="1:7" ht="56.25" x14ac:dyDescent="0.4">
      <c r="A27" s="92"/>
      <c r="B27" s="10"/>
      <c r="C27" s="46" t="s">
        <v>3</v>
      </c>
      <c r="D27" s="4" t="s">
        <v>38</v>
      </c>
      <c r="E27" s="7"/>
      <c r="F27" s="5"/>
      <c r="G27" s="41"/>
    </row>
    <row r="28" spans="1:7" ht="37.5" x14ac:dyDescent="0.4">
      <c r="A28" s="92"/>
      <c r="B28" s="10"/>
      <c r="C28" s="46" t="s">
        <v>4</v>
      </c>
      <c r="D28" s="4" t="s">
        <v>39</v>
      </c>
      <c r="E28" s="7"/>
      <c r="F28" s="5"/>
      <c r="G28" s="41"/>
    </row>
    <row r="29" spans="1:7" ht="37.5" x14ac:dyDescent="0.4">
      <c r="A29" s="92"/>
      <c r="B29" s="49" t="s">
        <v>15</v>
      </c>
      <c r="C29" s="46" t="s">
        <v>2</v>
      </c>
      <c r="D29" s="4" t="s">
        <v>40</v>
      </c>
      <c r="E29" s="7"/>
      <c r="F29" s="5"/>
      <c r="G29" s="41"/>
    </row>
    <row r="30" spans="1:7" x14ac:dyDescent="0.4">
      <c r="A30" s="92"/>
      <c r="B30" s="50"/>
      <c r="C30" s="47">
        <v>2</v>
      </c>
      <c r="D30" s="14" t="s">
        <v>41</v>
      </c>
      <c r="E30" s="16"/>
      <c r="F30" s="15"/>
      <c r="G30" s="42"/>
    </row>
    <row r="31" spans="1:7" ht="37.5" x14ac:dyDescent="0.4">
      <c r="A31" s="92"/>
      <c r="B31" s="50"/>
      <c r="C31" s="48"/>
      <c r="D31" s="18" t="s">
        <v>42</v>
      </c>
      <c r="E31" s="20"/>
      <c r="F31" s="19"/>
      <c r="G31" s="43"/>
    </row>
    <row r="32" spans="1:7" x14ac:dyDescent="0.4">
      <c r="A32" s="92"/>
      <c r="B32" s="50"/>
      <c r="C32" s="48"/>
      <c r="D32" s="18" t="s">
        <v>43</v>
      </c>
      <c r="E32" s="20"/>
      <c r="F32" s="19"/>
      <c r="G32" s="43"/>
    </row>
    <row r="33" spans="1:7" x14ac:dyDescent="0.4">
      <c r="A33" s="92"/>
      <c r="B33" s="50"/>
      <c r="C33" s="48"/>
      <c r="D33" s="18" t="s">
        <v>44</v>
      </c>
      <c r="E33" s="20"/>
      <c r="F33" s="19"/>
      <c r="G33" s="43"/>
    </row>
    <row r="34" spans="1:7" x14ac:dyDescent="0.4">
      <c r="A34" s="92"/>
      <c r="B34" s="50"/>
      <c r="C34" s="48"/>
      <c r="D34" s="18" t="s">
        <v>45</v>
      </c>
      <c r="E34" s="20"/>
      <c r="F34" s="19"/>
      <c r="G34" s="43"/>
    </row>
    <row r="35" spans="1:7" x14ac:dyDescent="0.4">
      <c r="A35" s="92"/>
      <c r="B35" s="50"/>
      <c r="C35" s="48"/>
      <c r="D35" s="18" t="s">
        <v>46</v>
      </c>
      <c r="E35" s="20"/>
      <c r="F35" s="19"/>
      <c r="G35" s="43"/>
    </row>
    <row r="36" spans="1:7" x14ac:dyDescent="0.4">
      <c r="A36" s="92"/>
      <c r="B36" s="50"/>
      <c r="C36" s="48"/>
      <c r="D36" s="18" t="s">
        <v>47</v>
      </c>
      <c r="E36" s="20"/>
      <c r="F36" s="19"/>
      <c r="G36" s="43"/>
    </row>
    <row r="37" spans="1:7" x14ac:dyDescent="0.4">
      <c r="A37" s="92"/>
      <c r="B37" s="50"/>
      <c r="C37" s="48"/>
      <c r="D37" s="18" t="s">
        <v>48</v>
      </c>
      <c r="E37" s="20"/>
      <c r="F37" s="19"/>
      <c r="G37" s="43"/>
    </row>
    <row r="38" spans="1:7" x14ac:dyDescent="0.4">
      <c r="A38" s="92"/>
      <c r="B38" s="50"/>
      <c r="C38" s="48"/>
      <c r="D38" s="18" t="s">
        <v>49</v>
      </c>
      <c r="E38" s="20"/>
      <c r="F38" s="19"/>
      <c r="G38" s="43"/>
    </row>
    <row r="39" spans="1:7" x14ac:dyDescent="0.4">
      <c r="A39" s="92"/>
      <c r="B39" s="50"/>
      <c r="C39" s="45"/>
      <c r="D39" s="22" t="s">
        <v>50</v>
      </c>
      <c r="E39" s="24"/>
      <c r="F39" s="23"/>
      <c r="G39" s="40"/>
    </row>
    <row r="40" spans="1:7" ht="56.25" x14ac:dyDescent="0.4">
      <c r="A40" s="92"/>
      <c r="B40" s="50"/>
      <c r="C40" s="46"/>
      <c r="D40" s="4" t="s">
        <v>51</v>
      </c>
      <c r="E40" s="7"/>
      <c r="F40" s="5"/>
      <c r="G40" s="41"/>
    </row>
    <row r="41" spans="1:7" ht="37.5" x14ac:dyDescent="0.4">
      <c r="A41" s="92"/>
      <c r="B41" s="51"/>
      <c r="C41" s="46">
        <v>3</v>
      </c>
      <c r="D41" s="4" t="s">
        <v>52</v>
      </c>
      <c r="E41" s="7"/>
      <c r="F41" s="5"/>
      <c r="G41" s="41"/>
    </row>
    <row r="42" spans="1:7" x14ac:dyDescent="0.4">
      <c r="A42" s="92"/>
      <c r="B42" s="9" t="s">
        <v>25</v>
      </c>
      <c r="C42" s="47" t="s">
        <v>2</v>
      </c>
      <c r="D42" s="14" t="s">
        <v>53</v>
      </c>
      <c r="E42" s="16"/>
      <c r="F42" s="15"/>
      <c r="G42" s="42"/>
    </row>
    <row r="43" spans="1:7" ht="37.5" x14ac:dyDescent="0.4">
      <c r="A43" s="92"/>
      <c r="B43" s="10"/>
      <c r="C43" s="52"/>
      <c r="D43" s="53" t="s">
        <v>54</v>
      </c>
      <c r="E43" s="54"/>
      <c r="F43" s="55"/>
      <c r="G43" s="56"/>
    </row>
    <row r="44" spans="1:7" ht="37.5" x14ac:dyDescent="0.4">
      <c r="A44" s="92"/>
      <c r="B44" s="10"/>
      <c r="C44" s="57"/>
      <c r="D44" s="58" t="s">
        <v>55</v>
      </c>
      <c r="E44" s="59"/>
      <c r="F44" s="60"/>
      <c r="G44" s="61"/>
    </row>
    <row r="45" spans="1:7" ht="56.25" x14ac:dyDescent="0.4">
      <c r="A45" s="92"/>
      <c r="B45" s="10"/>
      <c r="C45" s="48"/>
      <c r="D45" s="18" t="s">
        <v>84</v>
      </c>
      <c r="E45" s="20"/>
      <c r="F45" s="19"/>
      <c r="G45" s="43"/>
    </row>
    <row r="46" spans="1:7" x14ac:dyDescent="0.4">
      <c r="A46" s="92"/>
      <c r="B46" s="10"/>
      <c r="C46" s="48"/>
      <c r="D46" s="18" t="s">
        <v>56</v>
      </c>
      <c r="E46" s="20"/>
      <c r="F46" s="19"/>
      <c r="G46" s="43"/>
    </row>
    <row r="47" spans="1:7" ht="75" x14ac:dyDescent="0.4">
      <c r="A47" s="92"/>
      <c r="B47" s="10"/>
      <c r="C47" s="52"/>
      <c r="D47" s="53" t="s">
        <v>85</v>
      </c>
      <c r="E47" s="54"/>
      <c r="F47" s="55"/>
      <c r="G47" s="56"/>
    </row>
    <row r="48" spans="1:7" ht="56.25" x14ac:dyDescent="0.4">
      <c r="A48" s="92"/>
      <c r="B48" s="10"/>
      <c r="C48" s="62"/>
      <c r="D48" s="63" t="s">
        <v>57</v>
      </c>
      <c r="E48" s="64"/>
      <c r="F48" s="65"/>
      <c r="G48" s="66"/>
    </row>
    <row r="49" spans="1:7" x14ac:dyDescent="0.4">
      <c r="A49" s="92"/>
      <c r="B49" s="10"/>
      <c r="C49" s="62"/>
      <c r="D49" s="63" t="s">
        <v>58</v>
      </c>
      <c r="E49" s="64"/>
      <c r="F49" s="65"/>
      <c r="G49" s="66"/>
    </row>
    <row r="50" spans="1:7" ht="37.5" x14ac:dyDescent="0.4">
      <c r="A50" s="92"/>
      <c r="B50" s="10"/>
      <c r="C50" s="62"/>
      <c r="D50" s="63" t="s">
        <v>59</v>
      </c>
      <c r="E50" s="64"/>
      <c r="F50" s="65"/>
      <c r="G50" s="66"/>
    </row>
    <row r="51" spans="1:7" ht="168.75" x14ac:dyDescent="0.4">
      <c r="A51" s="92"/>
      <c r="B51" s="10"/>
      <c r="C51" s="45"/>
      <c r="D51" s="22" t="s">
        <v>83</v>
      </c>
      <c r="E51" s="24"/>
      <c r="F51" s="23"/>
      <c r="G51" s="40"/>
    </row>
    <row r="52" spans="1:7" x14ac:dyDescent="0.4">
      <c r="A52" s="92"/>
      <c r="B52" s="10"/>
      <c r="C52" s="47">
        <v>2</v>
      </c>
      <c r="D52" s="14" t="s">
        <v>60</v>
      </c>
      <c r="E52" s="16"/>
      <c r="F52" s="15"/>
      <c r="G52" s="42"/>
    </row>
    <row r="53" spans="1:7" ht="37.5" x14ac:dyDescent="0.4">
      <c r="A53" s="92"/>
      <c r="B53" s="10"/>
      <c r="C53" s="48"/>
      <c r="D53" s="18" t="s">
        <v>87</v>
      </c>
      <c r="E53" s="20"/>
      <c r="F53" s="19"/>
      <c r="G53" s="43"/>
    </row>
    <row r="54" spans="1:7" ht="37.5" x14ac:dyDescent="0.4">
      <c r="A54" s="92"/>
      <c r="B54" s="10"/>
      <c r="C54" s="45"/>
      <c r="D54" s="22" t="s">
        <v>61</v>
      </c>
      <c r="E54" s="24"/>
      <c r="F54" s="23"/>
      <c r="G54" s="40"/>
    </row>
    <row r="55" spans="1:7" ht="37.5" x14ac:dyDescent="0.4">
      <c r="A55" s="92"/>
      <c r="B55" s="10"/>
      <c r="C55" s="45"/>
      <c r="D55" s="22" t="s">
        <v>62</v>
      </c>
      <c r="E55" s="24"/>
      <c r="F55" s="23"/>
      <c r="G55" s="40"/>
    </row>
    <row r="56" spans="1:7" ht="56.25" x14ac:dyDescent="0.4">
      <c r="A56" s="92"/>
      <c r="B56" s="10"/>
      <c r="C56" s="45"/>
      <c r="D56" s="22" t="s">
        <v>63</v>
      </c>
      <c r="E56" s="24"/>
      <c r="F56" s="23"/>
      <c r="G56" s="40"/>
    </row>
    <row r="57" spans="1:7" x14ac:dyDescent="0.4">
      <c r="A57" s="92"/>
      <c r="B57" s="10"/>
      <c r="C57" s="47" t="s">
        <v>4</v>
      </c>
      <c r="D57" s="14" t="s">
        <v>18</v>
      </c>
      <c r="E57" s="16"/>
      <c r="F57" s="15"/>
      <c r="G57" s="42"/>
    </row>
    <row r="58" spans="1:7" ht="37.5" x14ac:dyDescent="0.4">
      <c r="A58" s="92"/>
      <c r="B58" s="10"/>
      <c r="C58" s="48"/>
      <c r="D58" s="18" t="s">
        <v>19</v>
      </c>
      <c r="E58" s="20"/>
      <c r="F58" s="19"/>
      <c r="G58" s="43"/>
    </row>
    <row r="59" spans="1:7" x14ac:dyDescent="0.4">
      <c r="A59" s="92"/>
      <c r="B59" s="10"/>
      <c r="C59" s="48"/>
      <c r="D59" s="18" t="s">
        <v>64</v>
      </c>
      <c r="E59" s="20"/>
      <c r="F59" s="19"/>
      <c r="G59" s="43"/>
    </row>
    <row r="60" spans="1:7" x14ac:dyDescent="0.4">
      <c r="A60" s="92"/>
      <c r="B60" s="10"/>
      <c r="C60" s="48"/>
      <c r="D60" s="18" t="s">
        <v>65</v>
      </c>
      <c r="E60" s="20"/>
      <c r="F60" s="19"/>
      <c r="G60" s="43"/>
    </row>
    <row r="61" spans="1:7" x14ac:dyDescent="0.4">
      <c r="A61" s="92"/>
      <c r="B61" s="10"/>
      <c r="C61" s="48"/>
      <c r="D61" s="18" t="s">
        <v>66</v>
      </c>
      <c r="E61" s="20"/>
      <c r="F61" s="19"/>
      <c r="G61" s="43"/>
    </row>
    <row r="62" spans="1:7" x14ac:dyDescent="0.4">
      <c r="A62" s="92"/>
      <c r="B62" s="10"/>
      <c r="C62" s="48"/>
      <c r="D62" s="18" t="s">
        <v>67</v>
      </c>
      <c r="E62" s="20"/>
      <c r="F62" s="19"/>
      <c r="G62" s="43"/>
    </row>
    <row r="63" spans="1:7" x14ac:dyDescent="0.4">
      <c r="A63" s="92"/>
      <c r="B63" s="10"/>
      <c r="C63" s="48"/>
      <c r="D63" s="18" t="s">
        <v>68</v>
      </c>
      <c r="E63" s="20"/>
      <c r="F63" s="19"/>
      <c r="G63" s="43"/>
    </row>
    <row r="64" spans="1:7" x14ac:dyDescent="0.4">
      <c r="A64" s="92"/>
      <c r="B64" s="10"/>
      <c r="C64" s="48"/>
      <c r="D64" s="18" t="s">
        <v>69</v>
      </c>
      <c r="E64" s="20"/>
      <c r="F64" s="19"/>
      <c r="G64" s="43"/>
    </row>
    <row r="65" spans="1:7" x14ac:dyDescent="0.4">
      <c r="A65" s="92"/>
      <c r="B65" s="50"/>
      <c r="C65" s="48"/>
      <c r="D65" s="18" t="s">
        <v>70</v>
      </c>
      <c r="E65" s="20"/>
      <c r="F65" s="19"/>
      <c r="G65" s="43"/>
    </row>
    <row r="66" spans="1:7" x14ac:dyDescent="0.4">
      <c r="A66" s="92"/>
      <c r="B66" s="50"/>
      <c r="C66" s="45"/>
      <c r="D66" s="22" t="s">
        <v>71</v>
      </c>
      <c r="E66" s="24"/>
      <c r="F66" s="23"/>
      <c r="G66" s="40"/>
    </row>
    <row r="67" spans="1:7" x14ac:dyDescent="0.4">
      <c r="A67" s="92"/>
      <c r="B67" s="50"/>
      <c r="C67" s="47">
        <v>4</v>
      </c>
      <c r="D67" s="14" t="s">
        <v>72</v>
      </c>
      <c r="E67" s="16"/>
      <c r="F67" s="15"/>
      <c r="G67" s="42"/>
    </row>
    <row r="68" spans="1:7" ht="37.5" x14ac:dyDescent="0.4">
      <c r="A68" s="92"/>
      <c r="B68" s="50"/>
      <c r="C68" s="52"/>
      <c r="D68" s="53" t="s">
        <v>73</v>
      </c>
      <c r="E68" s="54"/>
      <c r="F68" s="55"/>
      <c r="G68" s="56"/>
    </row>
    <row r="69" spans="1:7" ht="56.25" x14ac:dyDescent="0.4">
      <c r="A69" s="92"/>
      <c r="B69" s="50"/>
      <c r="C69" s="45"/>
      <c r="D69" s="22" t="s">
        <v>74</v>
      </c>
      <c r="E69" s="24"/>
      <c r="F69" s="23"/>
      <c r="G69" s="40"/>
    </row>
    <row r="70" spans="1:7" x14ac:dyDescent="0.4">
      <c r="A70" s="92"/>
      <c r="B70" s="50"/>
      <c r="C70" s="47">
        <v>5</v>
      </c>
      <c r="D70" s="14" t="s">
        <v>75</v>
      </c>
      <c r="E70" s="16"/>
      <c r="F70" s="15"/>
      <c r="G70" s="42"/>
    </row>
    <row r="71" spans="1:7" ht="37.5" x14ac:dyDescent="0.4">
      <c r="A71" s="92"/>
      <c r="B71" s="50"/>
      <c r="C71" s="52"/>
      <c r="D71" s="53" t="s">
        <v>76</v>
      </c>
      <c r="E71" s="54"/>
      <c r="F71" s="55"/>
      <c r="G71" s="56"/>
    </row>
    <row r="72" spans="1:7" ht="37.5" x14ac:dyDescent="0.4">
      <c r="A72" s="92"/>
      <c r="B72" s="50"/>
      <c r="C72" s="62"/>
      <c r="D72" s="63" t="s">
        <v>77</v>
      </c>
      <c r="E72" s="64"/>
      <c r="F72" s="65"/>
      <c r="G72" s="66"/>
    </row>
    <row r="73" spans="1:7" ht="56.25" x14ac:dyDescent="0.4">
      <c r="A73" s="92"/>
      <c r="B73" s="50"/>
      <c r="C73" s="67"/>
      <c r="D73" s="68" t="s">
        <v>78</v>
      </c>
      <c r="E73" s="69"/>
      <c r="F73" s="70"/>
      <c r="G73" s="71"/>
    </row>
    <row r="74" spans="1:7" x14ac:dyDescent="0.4">
      <c r="A74" s="92"/>
      <c r="B74" s="50"/>
      <c r="C74" s="48">
        <v>6</v>
      </c>
      <c r="D74" s="18" t="s">
        <v>79</v>
      </c>
      <c r="E74" s="20"/>
      <c r="F74" s="19"/>
      <c r="G74" s="43"/>
    </row>
    <row r="75" spans="1:7" ht="56.25" x14ac:dyDescent="0.4">
      <c r="A75" s="92"/>
      <c r="B75" s="50"/>
      <c r="C75" s="52"/>
      <c r="D75" s="53" t="s">
        <v>80</v>
      </c>
      <c r="E75" s="54"/>
      <c r="F75" s="55"/>
      <c r="G75" s="56"/>
    </row>
    <row r="76" spans="1:7" x14ac:dyDescent="0.4">
      <c r="A76" s="92"/>
      <c r="B76" s="50"/>
      <c r="C76" s="45"/>
      <c r="D76" s="22" t="s">
        <v>81</v>
      </c>
      <c r="E76" s="24"/>
      <c r="F76" s="23"/>
      <c r="G76" s="40"/>
    </row>
    <row r="77" spans="1:7" ht="56.25" x14ac:dyDescent="0.4">
      <c r="A77" s="92"/>
      <c r="B77" s="8" t="s">
        <v>26</v>
      </c>
      <c r="C77" s="46" t="s">
        <v>2</v>
      </c>
      <c r="D77" s="4" t="s">
        <v>82</v>
      </c>
      <c r="E77" s="7"/>
      <c r="F77" s="5"/>
      <c r="G77" s="41"/>
    </row>
    <row r="78" spans="1:7" ht="75" x14ac:dyDescent="0.4">
      <c r="A78" s="92"/>
      <c r="B78" s="25" t="s">
        <v>28</v>
      </c>
      <c r="C78" s="46" t="s">
        <v>30</v>
      </c>
      <c r="D78" s="4" t="s">
        <v>88</v>
      </c>
      <c r="E78" s="7"/>
      <c r="F78" s="5"/>
      <c r="G78" s="41"/>
    </row>
    <row r="79" spans="1:7" ht="56.25" x14ac:dyDescent="0.4">
      <c r="A79" s="92"/>
      <c r="B79" s="8" t="s">
        <v>31</v>
      </c>
      <c r="C79" s="46" t="s">
        <v>30</v>
      </c>
      <c r="D79" s="22" t="s">
        <v>89</v>
      </c>
      <c r="E79" s="24"/>
      <c r="F79" s="23"/>
      <c r="G79" s="40"/>
    </row>
    <row r="80" spans="1:7" ht="19.5" thickBot="1" x14ac:dyDescent="0.45">
      <c r="A80" s="93"/>
      <c r="B80" s="26" t="s">
        <v>90</v>
      </c>
      <c r="C80" s="27"/>
      <c r="D80" s="28"/>
      <c r="E80" s="29"/>
      <c r="F80" s="38"/>
      <c r="G80" s="44"/>
    </row>
    <row r="81" spans="1:7" ht="19.5" thickBot="1" x14ac:dyDescent="0.45"/>
    <row r="82" spans="1:7" x14ac:dyDescent="0.4">
      <c r="A82" s="72" t="s">
        <v>91</v>
      </c>
      <c r="B82" s="73" t="s">
        <v>92</v>
      </c>
      <c r="C82" s="74"/>
      <c r="D82" s="75"/>
      <c r="E82" s="76" t="s">
        <v>13</v>
      </c>
      <c r="F82" s="75" t="s">
        <v>14</v>
      </c>
      <c r="G82" s="77" t="s">
        <v>36</v>
      </c>
    </row>
    <row r="83" spans="1:7" ht="37.5" x14ac:dyDescent="0.4">
      <c r="A83" s="78"/>
      <c r="B83" s="10" t="s">
        <v>1</v>
      </c>
      <c r="C83" s="45" t="s">
        <v>2</v>
      </c>
      <c r="D83" s="22" t="s">
        <v>94</v>
      </c>
      <c r="E83" s="24"/>
      <c r="F83" s="23"/>
      <c r="G83" s="40"/>
    </row>
    <row r="84" spans="1:7" ht="56.25" x14ac:dyDescent="0.4">
      <c r="A84" s="79"/>
      <c r="B84" s="10"/>
      <c r="C84" s="46" t="s">
        <v>3</v>
      </c>
      <c r="D84" s="4" t="s">
        <v>95</v>
      </c>
      <c r="E84" s="7"/>
      <c r="F84" s="5"/>
      <c r="G84" s="41"/>
    </row>
    <row r="85" spans="1:7" ht="37.5" x14ac:dyDescent="0.4">
      <c r="A85" s="79"/>
      <c r="B85" s="10"/>
      <c r="C85" s="46">
        <v>3</v>
      </c>
      <c r="D85" s="4" t="s">
        <v>96</v>
      </c>
      <c r="E85" s="7"/>
      <c r="F85" s="5"/>
      <c r="G85" s="41"/>
    </row>
    <row r="86" spans="1:7" ht="37.5" x14ac:dyDescent="0.4">
      <c r="A86" s="79"/>
      <c r="B86" s="10"/>
      <c r="C86" s="46">
        <v>4</v>
      </c>
      <c r="D86" s="4" t="s">
        <v>97</v>
      </c>
      <c r="E86" s="7"/>
      <c r="F86" s="5"/>
      <c r="G86" s="41"/>
    </row>
    <row r="87" spans="1:7" ht="37.5" x14ac:dyDescent="0.4">
      <c r="A87" s="79"/>
      <c r="B87" s="49" t="s">
        <v>15</v>
      </c>
      <c r="C87" s="46" t="s">
        <v>2</v>
      </c>
      <c r="D87" s="4" t="s">
        <v>98</v>
      </c>
      <c r="E87" s="7"/>
      <c r="F87" s="5"/>
      <c r="G87" s="41"/>
    </row>
    <row r="88" spans="1:7" ht="56.25" x14ac:dyDescent="0.4">
      <c r="A88" s="79"/>
      <c r="B88" s="50"/>
      <c r="C88" s="47">
        <v>2</v>
      </c>
      <c r="D88" s="14" t="s">
        <v>99</v>
      </c>
      <c r="E88" s="16"/>
      <c r="F88" s="15"/>
      <c r="G88" s="42"/>
    </row>
    <row r="89" spans="1:7" x14ac:dyDescent="0.4">
      <c r="A89" s="79"/>
      <c r="B89" s="50"/>
      <c r="C89" s="47">
        <v>3</v>
      </c>
      <c r="D89" s="14" t="s">
        <v>100</v>
      </c>
      <c r="E89" s="16"/>
      <c r="F89" s="15"/>
      <c r="G89" s="42"/>
    </row>
    <row r="90" spans="1:7" ht="37.5" x14ac:dyDescent="0.4">
      <c r="A90" s="79"/>
      <c r="B90" s="50"/>
      <c r="C90" s="52"/>
      <c r="D90" s="53" t="s">
        <v>101</v>
      </c>
      <c r="E90" s="54"/>
      <c r="F90" s="55"/>
      <c r="G90" s="56"/>
    </row>
    <row r="91" spans="1:7" ht="56.25" x14ac:dyDescent="0.4">
      <c r="A91" s="79"/>
      <c r="B91" s="51"/>
      <c r="C91" s="45"/>
      <c r="D91" s="22" t="s">
        <v>102</v>
      </c>
      <c r="E91" s="24"/>
      <c r="F91" s="23"/>
      <c r="G91" s="40"/>
    </row>
    <row r="92" spans="1:7" x14ac:dyDescent="0.4">
      <c r="A92" s="79"/>
      <c r="B92" s="9" t="s">
        <v>25</v>
      </c>
      <c r="C92" s="47">
        <v>1</v>
      </c>
      <c r="D92" s="14" t="s">
        <v>103</v>
      </c>
      <c r="E92" s="16"/>
      <c r="F92" s="15"/>
      <c r="G92" s="42"/>
    </row>
    <row r="93" spans="1:7" ht="37.5" x14ac:dyDescent="0.4">
      <c r="A93" s="79"/>
      <c r="B93" s="10"/>
      <c r="C93" s="52"/>
      <c r="D93" s="53" t="s">
        <v>104</v>
      </c>
      <c r="E93" s="54"/>
      <c r="F93" s="55"/>
      <c r="G93" s="56"/>
    </row>
    <row r="94" spans="1:7" ht="56.25" x14ac:dyDescent="0.4">
      <c r="A94" s="79"/>
      <c r="B94" s="10"/>
      <c r="C94" s="62"/>
      <c r="D94" s="63" t="s">
        <v>105</v>
      </c>
      <c r="E94" s="64"/>
      <c r="F94" s="65"/>
      <c r="G94" s="66"/>
    </row>
    <row r="95" spans="1:7" ht="37.5" x14ac:dyDescent="0.4">
      <c r="A95" s="79"/>
      <c r="B95" s="10"/>
      <c r="C95" s="62"/>
      <c r="D95" s="63" t="s">
        <v>106</v>
      </c>
      <c r="E95" s="64"/>
      <c r="F95" s="65"/>
      <c r="G95" s="66"/>
    </row>
    <row r="96" spans="1:7" ht="75" x14ac:dyDescent="0.4">
      <c r="A96" s="79"/>
      <c r="B96" s="10"/>
      <c r="C96" s="62"/>
      <c r="D96" s="63" t="s">
        <v>107</v>
      </c>
      <c r="E96" s="64"/>
      <c r="F96" s="65"/>
      <c r="G96" s="66"/>
    </row>
    <row r="97" spans="1:7" ht="56.25" x14ac:dyDescent="0.4">
      <c r="A97" s="79"/>
      <c r="B97" s="10"/>
      <c r="C97" s="62"/>
      <c r="D97" s="63" t="s">
        <v>108</v>
      </c>
      <c r="E97" s="64"/>
      <c r="F97" s="65"/>
      <c r="G97" s="66"/>
    </row>
    <row r="98" spans="1:7" ht="187.5" x14ac:dyDescent="0.4">
      <c r="A98" s="79"/>
      <c r="B98" s="10"/>
      <c r="C98" s="62"/>
      <c r="D98" s="63" t="s">
        <v>109</v>
      </c>
      <c r="E98" s="64"/>
      <c r="F98" s="65"/>
      <c r="G98" s="66"/>
    </row>
    <row r="99" spans="1:7" x14ac:dyDescent="0.4">
      <c r="A99" s="79"/>
      <c r="B99" s="10"/>
      <c r="C99" s="47">
        <v>2</v>
      </c>
      <c r="D99" s="14" t="s">
        <v>110</v>
      </c>
      <c r="E99" s="16"/>
      <c r="F99" s="15"/>
      <c r="G99" s="42"/>
    </row>
    <row r="100" spans="1:7" ht="37.5" x14ac:dyDescent="0.4">
      <c r="A100" s="79"/>
      <c r="B100" s="10"/>
      <c r="C100" s="52"/>
      <c r="D100" s="53" t="s">
        <v>111</v>
      </c>
      <c r="E100" s="54"/>
      <c r="F100" s="55"/>
      <c r="G100" s="56"/>
    </row>
    <row r="101" spans="1:7" ht="37.5" x14ac:dyDescent="0.4">
      <c r="A101" s="79"/>
      <c r="B101" s="10"/>
      <c r="C101" s="62"/>
      <c r="D101" s="63" t="s">
        <v>112</v>
      </c>
      <c r="E101" s="64"/>
      <c r="F101" s="65"/>
      <c r="G101" s="66"/>
    </row>
    <row r="102" spans="1:7" ht="37.5" x14ac:dyDescent="0.4">
      <c r="A102" s="79"/>
      <c r="B102" s="10"/>
      <c r="C102" s="67"/>
      <c r="D102" s="68" t="s">
        <v>113</v>
      </c>
      <c r="E102" s="69"/>
      <c r="F102" s="70"/>
      <c r="G102" s="71"/>
    </row>
    <row r="103" spans="1:7" x14ac:dyDescent="0.4">
      <c r="A103" s="79"/>
      <c r="B103" s="10"/>
      <c r="C103" s="47" t="s">
        <v>4</v>
      </c>
      <c r="D103" s="14" t="s">
        <v>18</v>
      </c>
      <c r="E103" s="16"/>
      <c r="F103" s="15"/>
      <c r="G103" s="42"/>
    </row>
    <row r="104" spans="1:7" ht="37.5" x14ac:dyDescent="0.4">
      <c r="A104" s="79"/>
      <c r="B104" s="10"/>
      <c r="C104" s="48"/>
      <c r="D104" s="18" t="s">
        <v>19</v>
      </c>
      <c r="E104" s="20"/>
      <c r="F104" s="19"/>
      <c r="G104" s="43"/>
    </row>
    <row r="105" spans="1:7" x14ac:dyDescent="0.4">
      <c r="A105" s="79"/>
      <c r="B105" s="10"/>
      <c r="C105" s="48"/>
      <c r="D105" s="18" t="s">
        <v>114</v>
      </c>
      <c r="E105" s="20"/>
      <c r="F105" s="19"/>
      <c r="G105" s="43"/>
    </row>
    <row r="106" spans="1:7" x14ac:dyDescent="0.4">
      <c r="A106" s="79"/>
      <c r="B106" s="10"/>
      <c r="C106" s="48"/>
      <c r="D106" s="18" t="s">
        <v>115</v>
      </c>
      <c r="E106" s="20"/>
      <c r="F106" s="19"/>
      <c r="G106" s="43"/>
    </row>
    <row r="107" spans="1:7" x14ac:dyDescent="0.4">
      <c r="A107" s="79"/>
      <c r="B107" s="10"/>
      <c r="C107" s="48"/>
      <c r="D107" s="18" t="s">
        <v>116</v>
      </c>
      <c r="E107" s="20"/>
      <c r="F107" s="19"/>
      <c r="G107" s="43"/>
    </row>
    <row r="108" spans="1:7" x14ac:dyDescent="0.4">
      <c r="A108" s="79"/>
      <c r="B108" s="10"/>
      <c r="C108" s="48"/>
      <c r="D108" s="18" t="s">
        <v>117</v>
      </c>
      <c r="E108" s="20"/>
      <c r="F108" s="19"/>
      <c r="G108" s="43"/>
    </row>
    <row r="109" spans="1:7" x14ac:dyDescent="0.4">
      <c r="A109" s="79"/>
      <c r="B109" s="10"/>
      <c r="C109" s="48"/>
      <c r="D109" s="18" t="s">
        <v>118</v>
      </c>
      <c r="E109" s="20"/>
      <c r="F109" s="19"/>
      <c r="G109" s="43"/>
    </row>
    <row r="110" spans="1:7" x14ac:dyDescent="0.4">
      <c r="A110" s="79"/>
      <c r="B110" s="10"/>
      <c r="C110" s="48"/>
      <c r="D110" s="18" t="s">
        <v>119</v>
      </c>
      <c r="E110" s="20"/>
      <c r="F110" s="19"/>
      <c r="G110" s="43"/>
    </row>
    <row r="111" spans="1:7" x14ac:dyDescent="0.4">
      <c r="A111" s="79"/>
      <c r="B111" s="50"/>
      <c r="C111" s="48"/>
      <c r="D111" s="18" t="s">
        <v>120</v>
      </c>
      <c r="E111" s="20"/>
      <c r="F111" s="19"/>
      <c r="G111" s="43"/>
    </row>
    <row r="112" spans="1:7" x14ac:dyDescent="0.4">
      <c r="A112" s="79"/>
      <c r="B112" s="50"/>
      <c r="C112" s="48"/>
      <c r="D112" s="18" t="s">
        <v>121</v>
      </c>
      <c r="E112" s="20"/>
      <c r="F112" s="19"/>
      <c r="G112" s="43"/>
    </row>
    <row r="113" spans="1:7" x14ac:dyDescent="0.4">
      <c r="A113" s="79"/>
      <c r="B113" s="50"/>
      <c r="C113" s="45"/>
      <c r="D113" s="22" t="s">
        <v>122</v>
      </c>
      <c r="E113" s="24"/>
      <c r="F113" s="23"/>
      <c r="G113" s="40"/>
    </row>
    <row r="114" spans="1:7" x14ac:dyDescent="0.4">
      <c r="A114" s="79"/>
      <c r="B114" s="50"/>
      <c r="C114" s="47">
        <v>4</v>
      </c>
      <c r="D114" s="14" t="s">
        <v>72</v>
      </c>
      <c r="E114" s="16"/>
      <c r="F114" s="15"/>
      <c r="G114" s="42"/>
    </row>
    <row r="115" spans="1:7" ht="37.5" x14ac:dyDescent="0.4">
      <c r="A115" s="79"/>
      <c r="B115" s="50"/>
      <c r="C115" s="52"/>
      <c r="D115" s="53" t="s">
        <v>123</v>
      </c>
      <c r="E115" s="54"/>
      <c r="F115" s="55"/>
      <c r="G115" s="56"/>
    </row>
    <row r="116" spans="1:7" ht="56.25" x14ac:dyDescent="0.4">
      <c r="A116" s="79"/>
      <c r="B116" s="50"/>
      <c r="C116" s="62"/>
      <c r="D116" s="63" t="s">
        <v>124</v>
      </c>
      <c r="E116" s="64"/>
      <c r="F116" s="65"/>
      <c r="G116" s="66"/>
    </row>
    <row r="117" spans="1:7" ht="37.5" x14ac:dyDescent="0.4">
      <c r="A117" s="79"/>
      <c r="B117" s="50"/>
      <c r="C117" s="67"/>
      <c r="D117" s="68" t="s">
        <v>125</v>
      </c>
      <c r="E117" s="69"/>
      <c r="F117" s="70"/>
      <c r="G117" s="71"/>
    </row>
    <row r="118" spans="1:7" x14ac:dyDescent="0.4">
      <c r="A118" s="79"/>
      <c r="B118" s="50"/>
      <c r="C118" s="47">
        <v>5</v>
      </c>
      <c r="D118" s="14" t="s">
        <v>75</v>
      </c>
      <c r="E118" s="16"/>
      <c r="F118" s="15"/>
      <c r="G118" s="42"/>
    </row>
    <row r="119" spans="1:7" ht="37.5" x14ac:dyDescent="0.4">
      <c r="A119" s="79"/>
      <c r="B119" s="50"/>
      <c r="C119" s="52"/>
      <c r="D119" s="53" t="s">
        <v>128</v>
      </c>
      <c r="E119" s="54"/>
      <c r="F119" s="55"/>
      <c r="G119" s="56"/>
    </row>
    <row r="120" spans="1:7" ht="56.25" x14ac:dyDescent="0.4">
      <c r="A120" s="79"/>
      <c r="B120" s="50"/>
      <c r="C120" s="62"/>
      <c r="D120" s="63" t="s">
        <v>126</v>
      </c>
      <c r="E120" s="64"/>
      <c r="F120" s="65"/>
      <c r="G120" s="66"/>
    </row>
    <row r="121" spans="1:7" ht="37.5" x14ac:dyDescent="0.4">
      <c r="A121" s="79"/>
      <c r="B121" s="50"/>
      <c r="C121" s="67"/>
      <c r="D121" s="68" t="s">
        <v>127</v>
      </c>
      <c r="E121" s="69"/>
      <c r="F121" s="70"/>
      <c r="G121" s="71"/>
    </row>
    <row r="122" spans="1:7" x14ac:dyDescent="0.4">
      <c r="A122" s="79"/>
      <c r="B122" s="50"/>
      <c r="C122" s="48">
        <v>6</v>
      </c>
      <c r="D122" s="18" t="s">
        <v>79</v>
      </c>
      <c r="E122" s="20"/>
      <c r="F122" s="19"/>
      <c r="G122" s="43"/>
    </row>
    <row r="123" spans="1:7" ht="37.5" x14ac:dyDescent="0.4">
      <c r="A123" s="79"/>
      <c r="B123" s="50"/>
      <c r="C123" s="52"/>
      <c r="D123" s="53" t="s">
        <v>129</v>
      </c>
      <c r="E123" s="54"/>
      <c r="F123" s="55"/>
      <c r="G123" s="56"/>
    </row>
    <row r="124" spans="1:7" ht="56.25" x14ac:dyDescent="0.4">
      <c r="A124" s="79"/>
      <c r="B124" s="50"/>
      <c r="C124" s="45"/>
      <c r="D124" s="22" t="s">
        <v>130</v>
      </c>
      <c r="E124" s="24"/>
      <c r="F124" s="23"/>
      <c r="G124" s="40"/>
    </row>
    <row r="125" spans="1:7" ht="37.5" x14ac:dyDescent="0.4">
      <c r="A125" s="79"/>
      <c r="B125" s="10"/>
      <c r="C125" s="47">
        <v>7</v>
      </c>
      <c r="D125" s="14" t="s">
        <v>131</v>
      </c>
      <c r="E125" s="16"/>
      <c r="F125" s="15"/>
      <c r="G125" s="42"/>
    </row>
    <row r="126" spans="1:7" x14ac:dyDescent="0.4">
      <c r="A126" s="79"/>
      <c r="B126" s="10"/>
      <c r="C126" s="48"/>
      <c r="D126" s="18" t="s">
        <v>151</v>
      </c>
      <c r="E126" s="127">
        <f>技能章!D86</f>
        <v>0</v>
      </c>
      <c r="F126" s="128">
        <f>技能章!E86</f>
        <v>0</v>
      </c>
      <c r="G126" s="43"/>
    </row>
    <row r="127" spans="1:7" x14ac:dyDescent="0.4">
      <c r="A127" s="79"/>
      <c r="B127" s="10"/>
      <c r="C127" s="45"/>
      <c r="D127" s="22" t="s">
        <v>152</v>
      </c>
      <c r="E127" s="129">
        <f>技能章!D93</f>
        <v>0</v>
      </c>
      <c r="F127" s="130">
        <f>技能章!E93</f>
        <v>0</v>
      </c>
      <c r="G127" s="40"/>
    </row>
    <row r="128" spans="1:7" ht="37.5" x14ac:dyDescent="0.4">
      <c r="A128" s="79"/>
      <c r="B128" s="49" t="s">
        <v>26</v>
      </c>
      <c r="C128" s="46" t="s">
        <v>2</v>
      </c>
      <c r="D128" s="4" t="s">
        <v>132</v>
      </c>
      <c r="E128" s="7"/>
      <c r="F128" s="5"/>
      <c r="G128" s="41"/>
    </row>
    <row r="129" spans="1:7" ht="37.5" x14ac:dyDescent="0.4">
      <c r="A129" s="79"/>
      <c r="B129" s="11"/>
      <c r="C129" s="46">
        <v>2</v>
      </c>
      <c r="D129" s="4" t="s">
        <v>133</v>
      </c>
      <c r="E129" s="7"/>
      <c r="F129" s="5"/>
      <c r="G129" s="41"/>
    </row>
    <row r="130" spans="1:7" ht="56.25" x14ac:dyDescent="0.4">
      <c r="A130" s="79"/>
      <c r="B130" s="25" t="s">
        <v>28</v>
      </c>
      <c r="C130" s="46" t="s">
        <v>30</v>
      </c>
      <c r="D130" s="4" t="s">
        <v>134</v>
      </c>
      <c r="E130" s="7"/>
      <c r="F130" s="5"/>
      <c r="G130" s="41"/>
    </row>
    <row r="131" spans="1:7" ht="56.25" x14ac:dyDescent="0.4">
      <c r="A131" s="79"/>
      <c r="B131" s="8" t="s">
        <v>31</v>
      </c>
      <c r="C131" s="46" t="s">
        <v>30</v>
      </c>
      <c r="D131" s="22" t="s">
        <v>135</v>
      </c>
      <c r="E131" s="24"/>
      <c r="F131" s="23"/>
      <c r="G131" s="40"/>
    </row>
    <row r="132" spans="1:7" ht="19.5" thickBot="1" x14ac:dyDescent="0.45">
      <c r="A132" s="80"/>
      <c r="B132" s="26" t="s">
        <v>136</v>
      </c>
      <c r="C132" s="27"/>
      <c r="D132" s="28"/>
      <c r="E132" s="29"/>
      <c r="F132" s="38"/>
      <c r="G132" s="44"/>
    </row>
    <row r="133" spans="1:7" ht="19.5" thickBot="1" x14ac:dyDescent="0.45"/>
    <row r="134" spans="1:7" x14ac:dyDescent="0.4">
      <c r="A134" s="81" t="s">
        <v>137</v>
      </c>
      <c r="B134" s="82" t="s">
        <v>138</v>
      </c>
      <c r="C134" s="83"/>
      <c r="D134" s="84"/>
      <c r="E134" s="85" t="s">
        <v>13</v>
      </c>
      <c r="F134" s="84" t="s">
        <v>14</v>
      </c>
      <c r="G134" s="86" t="s">
        <v>36</v>
      </c>
    </row>
    <row r="135" spans="1:7" ht="37.5" x14ac:dyDescent="0.4">
      <c r="A135" s="87"/>
      <c r="B135" s="10" t="s">
        <v>1</v>
      </c>
      <c r="C135" s="45" t="s">
        <v>2</v>
      </c>
      <c r="D135" s="22" t="s">
        <v>140</v>
      </c>
      <c r="E135" s="24"/>
      <c r="F135" s="23"/>
      <c r="G135" s="40"/>
    </row>
    <row r="136" spans="1:7" ht="56.25" x14ac:dyDescent="0.4">
      <c r="A136" s="88"/>
      <c r="B136" s="10"/>
      <c r="C136" s="46" t="s">
        <v>3</v>
      </c>
      <c r="D136" s="4" t="s">
        <v>141</v>
      </c>
      <c r="E136" s="7"/>
      <c r="F136" s="5"/>
      <c r="G136" s="41"/>
    </row>
    <row r="137" spans="1:7" ht="37.5" x14ac:dyDescent="0.4">
      <c r="A137" s="88"/>
      <c r="B137" s="10"/>
      <c r="C137" s="46">
        <v>3</v>
      </c>
      <c r="D137" s="4" t="s">
        <v>142</v>
      </c>
      <c r="E137" s="7"/>
      <c r="F137" s="5"/>
      <c r="G137" s="41"/>
    </row>
    <row r="138" spans="1:7" ht="56.25" x14ac:dyDescent="0.4">
      <c r="A138" s="88"/>
      <c r="B138" s="10"/>
      <c r="C138" s="46">
        <v>4</v>
      </c>
      <c r="D138" s="4" t="s">
        <v>143</v>
      </c>
      <c r="E138" s="7"/>
      <c r="F138" s="5"/>
      <c r="G138" s="41"/>
    </row>
    <row r="139" spans="1:7" ht="37.5" x14ac:dyDescent="0.4">
      <c r="A139" s="88"/>
      <c r="B139" s="49" t="s">
        <v>15</v>
      </c>
      <c r="C139" s="46" t="s">
        <v>2</v>
      </c>
      <c r="D139" s="4" t="s">
        <v>144</v>
      </c>
      <c r="E139" s="7"/>
      <c r="F139" s="5"/>
      <c r="G139" s="41"/>
    </row>
    <row r="140" spans="1:7" x14ac:dyDescent="0.4">
      <c r="A140" s="88"/>
      <c r="B140" s="50"/>
      <c r="C140" s="47">
        <v>2</v>
      </c>
      <c r="D140" s="14" t="s">
        <v>100</v>
      </c>
      <c r="E140" s="16"/>
      <c r="F140" s="15"/>
      <c r="G140" s="42"/>
    </row>
    <row r="141" spans="1:7" ht="37.5" x14ac:dyDescent="0.4">
      <c r="A141" s="88"/>
      <c r="B141" s="50"/>
      <c r="C141" s="48"/>
      <c r="D141" s="18" t="s">
        <v>145</v>
      </c>
      <c r="E141" s="20"/>
      <c r="F141" s="19"/>
      <c r="G141" s="43"/>
    </row>
    <row r="142" spans="1:7" x14ac:dyDescent="0.4">
      <c r="A142" s="88"/>
      <c r="B142" s="50"/>
      <c r="C142" s="48"/>
      <c r="D142" s="18" t="s">
        <v>146</v>
      </c>
      <c r="E142" s="20"/>
      <c r="F142" s="19"/>
      <c r="G142" s="43"/>
    </row>
    <row r="143" spans="1:7" x14ac:dyDescent="0.4">
      <c r="A143" s="88"/>
      <c r="B143" s="50"/>
      <c r="C143" s="48"/>
      <c r="D143" s="18" t="s">
        <v>148</v>
      </c>
      <c r="E143" s="20"/>
      <c r="F143" s="19"/>
      <c r="G143" s="43"/>
    </row>
    <row r="144" spans="1:7" x14ac:dyDescent="0.4">
      <c r="A144" s="88"/>
      <c r="B144" s="50"/>
      <c r="C144" s="52"/>
      <c r="D144" s="53" t="s">
        <v>147</v>
      </c>
      <c r="E144" s="54"/>
      <c r="F144" s="55"/>
      <c r="G144" s="56"/>
    </row>
    <row r="145" spans="1:7" ht="37.5" x14ac:dyDescent="0.4">
      <c r="A145" s="88"/>
      <c r="B145" s="51"/>
      <c r="C145" s="45"/>
      <c r="D145" s="22" t="s">
        <v>149</v>
      </c>
      <c r="E145" s="24"/>
      <c r="F145" s="23"/>
      <c r="G145" s="40"/>
    </row>
    <row r="146" spans="1:7" ht="37.5" x14ac:dyDescent="0.4">
      <c r="A146" s="88"/>
      <c r="B146" s="9" t="s">
        <v>25</v>
      </c>
      <c r="C146" s="47">
        <v>1</v>
      </c>
      <c r="D146" s="14" t="s">
        <v>150</v>
      </c>
      <c r="E146" s="16"/>
      <c r="F146" s="15"/>
      <c r="G146" s="42"/>
    </row>
    <row r="147" spans="1:7" x14ac:dyDescent="0.4">
      <c r="A147" s="88"/>
      <c r="B147" s="10"/>
      <c r="C147" s="48"/>
      <c r="D147" s="18" t="s">
        <v>153</v>
      </c>
      <c r="E147" s="127">
        <f>技能章!D16</f>
        <v>0</v>
      </c>
      <c r="F147" s="128">
        <f>技能章!E16</f>
        <v>0</v>
      </c>
      <c r="G147" s="43"/>
    </row>
    <row r="148" spans="1:7" x14ac:dyDescent="0.4">
      <c r="A148" s="88"/>
      <c r="B148" s="10"/>
      <c r="C148" s="48"/>
      <c r="D148" s="18" t="s">
        <v>154</v>
      </c>
      <c r="E148" s="127">
        <f>技能章!D46</f>
        <v>0</v>
      </c>
      <c r="F148" s="128">
        <f>技能章!E46</f>
        <v>0</v>
      </c>
      <c r="G148" s="43"/>
    </row>
    <row r="149" spans="1:7" x14ac:dyDescent="0.4">
      <c r="A149" s="88"/>
      <c r="B149" s="10"/>
      <c r="C149" s="45"/>
      <c r="D149" s="22" t="s">
        <v>155</v>
      </c>
      <c r="E149" s="129">
        <f>技能章!D75</f>
        <v>0</v>
      </c>
      <c r="F149" s="130">
        <f>技能章!E75</f>
        <v>0</v>
      </c>
      <c r="G149" s="40"/>
    </row>
    <row r="150" spans="1:7" ht="93.75" x14ac:dyDescent="0.4">
      <c r="A150" s="88"/>
      <c r="B150" s="10"/>
      <c r="C150" s="52">
        <v>2</v>
      </c>
      <c r="D150" s="53" t="s">
        <v>156</v>
      </c>
      <c r="E150" s="54"/>
      <c r="F150" s="55"/>
      <c r="G150" s="56"/>
    </row>
    <row r="151" spans="1:7" ht="56.25" x14ac:dyDescent="0.4">
      <c r="A151" s="88"/>
      <c r="B151" s="49" t="s">
        <v>157</v>
      </c>
      <c r="C151" s="46" t="s">
        <v>2</v>
      </c>
      <c r="D151" s="4" t="s">
        <v>158</v>
      </c>
      <c r="E151" s="7"/>
      <c r="F151" s="5"/>
      <c r="G151" s="41"/>
    </row>
    <row r="152" spans="1:7" ht="37.5" x14ac:dyDescent="0.4">
      <c r="A152" s="88"/>
      <c r="B152" s="25" t="s">
        <v>28</v>
      </c>
      <c r="C152" s="46" t="s">
        <v>30</v>
      </c>
      <c r="D152" s="4" t="s">
        <v>159</v>
      </c>
      <c r="E152" s="7"/>
      <c r="F152" s="5"/>
      <c r="G152" s="41"/>
    </row>
    <row r="153" spans="1:7" ht="56.25" x14ac:dyDescent="0.4">
      <c r="A153" s="88"/>
      <c r="B153" s="8" t="s">
        <v>31</v>
      </c>
      <c r="C153" s="46" t="s">
        <v>30</v>
      </c>
      <c r="D153" s="22" t="s">
        <v>160</v>
      </c>
      <c r="E153" s="24"/>
      <c r="F153" s="23"/>
      <c r="G153" s="40"/>
    </row>
    <row r="154" spans="1:7" ht="19.5" thickBot="1" x14ac:dyDescent="0.45">
      <c r="A154" s="89"/>
      <c r="B154" s="26" t="s">
        <v>161</v>
      </c>
      <c r="C154" s="27"/>
      <c r="D154" s="28"/>
      <c r="E154" s="29"/>
      <c r="F154" s="38"/>
      <c r="G154" s="44"/>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showGridLines="0" zoomScale="80" zoomScaleNormal="80" workbookViewId="0">
      <selection activeCell="B4" sqref="B4:B8"/>
    </sheetView>
  </sheetViews>
  <sheetFormatPr defaultRowHeight="18.75" x14ac:dyDescent="0.4"/>
  <cols>
    <col min="1" max="1" width="5" style="1" bestFit="1" customWidth="1"/>
    <col min="2" max="2" width="41.625" style="3" customWidth="1"/>
    <col min="3" max="3" width="16.75" style="3" customWidth="1"/>
    <col min="4" max="4" width="9.25" style="3" bestFit="1" customWidth="1"/>
    <col min="5" max="5" width="10.875" customWidth="1"/>
    <col min="6" max="6" width="30.875" customWidth="1"/>
  </cols>
  <sheetData>
    <row r="1" spans="1:6" ht="30" x14ac:dyDescent="0.4">
      <c r="A1" s="140" t="s">
        <v>286</v>
      </c>
    </row>
    <row r="2" spans="1:6" ht="19.5" thickBot="1" x14ac:dyDescent="0.45"/>
    <row r="3" spans="1:6" x14ac:dyDescent="0.4">
      <c r="A3" s="99" t="s">
        <v>182</v>
      </c>
      <c r="B3" s="100"/>
      <c r="C3" s="102" t="s">
        <v>164</v>
      </c>
      <c r="D3" s="103" t="s">
        <v>13</v>
      </c>
      <c r="E3" s="104" t="s">
        <v>14</v>
      </c>
      <c r="F3" s="101" t="s">
        <v>36</v>
      </c>
    </row>
    <row r="4" spans="1:6" x14ac:dyDescent="0.4">
      <c r="A4" s="268">
        <v>1</v>
      </c>
      <c r="B4" s="259" t="s">
        <v>162</v>
      </c>
      <c r="C4" s="271" t="s">
        <v>166</v>
      </c>
      <c r="D4" s="265"/>
      <c r="E4" s="262"/>
      <c r="F4" s="117" t="s">
        <v>163</v>
      </c>
    </row>
    <row r="5" spans="1:6" x14ac:dyDescent="0.4">
      <c r="A5" s="269"/>
      <c r="B5" s="260"/>
      <c r="C5" s="272"/>
      <c r="D5" s="266"/>
      <c r="E5" s="263"/>
      <c r="F5" s="118"/>
    </row>
    <row r="6" spans="1:6" x14ac:dyDescent="0.4">
      <c r="A6" s="269"/>
      <c r="B6" s="260"/>
      <c r="C6" s="272"/>
      <c r="D6" s="266"/>
      <c r="E6" s="263"/>
      <c r="F6" s="118"/>
    </row>
    <row r="7" spans="1:6" x14ac:dyDescent="0.4">
      <c r="A7" s="269"/>
      <c r="B7" s="260"/>
      <c r="C7" s="272"/>
      <c r="D7" s="266"/>
      <c r="E7" s="263"/>
      <c r="F7" s="118"/>
    </row>
    <row r="8" spans="1:6" x14ac:dyDescent="0.4">
      <c r="A8" s="270"/>
      <c r="B8" s="261"/>
      <c r="C8" s="273"/>
      <c r="D8" s="267"/>
      <c r="E8" s="264"/>
      <c r="F8" s="119"/>
    </row>
    <row r="9" spans="1:6" ht="75" x14ac:dyDescent="0.4">
      <c r="A9" s="113">
        <v>2</v>
      </c>
      <c r="B9" s="4" t="s">
        <v>167</v>
      </c>
      <c r="C9" s="108" t="s">
        <v>165</v>
      </c>
      <c r="D9" s="7"/>
      <c r="E9" s="109"/>
      <c r="F9" s="41"/>
    </row>
    <row r="10" spans="1:6" ht="56.25" x14ac:dyDescent="0.4">
      <c r="A10" s="113">
        <v>3</v>
      </c>
      <c r="B10" s="4" t="s">
        <v>168</v>
      </c>
      <c r="C10" s="108" t="s">
        <v>169</v>
      </c>
      <c r="D10" s="7"/>
      <c r="E10" s="109"/>
      <c r="F10" s="41"/>
    </row>
    <row r="11" spans="1:6" ht="93.75" x14ac:dyDescent="0.4">
      <c r="A11" s="113">
        <v>4</v>
      </c>
      <c r="B11" s="4" t="s">
        <v>170</v>
      </c>
      <c r="C11" s="108" t="s">
        <v>172</v>
      </c>
      <c r="D11" s="7"/>
      <c r="E11" s="109"/>
      <c r="F11" s="41"/>
    </row>
    <row r="12" spans="1:6" ht="56.25" x14ac:dyDescent="0.4">
      <c r="A12" s="113">
        <v>5</v>
      </c>
      <c r="B12" s="4" t="s">
        <v>173</v>
      </c>
      <c r="C12" s="108" t="s">
        <v>172</v>
      </c>
      <c r="D12" s="7"/>
      <c r="E12" s="109"/>
      <c r="F12" s="41"/>
    </row>
    <row r="13" spans="1:6" ht="131.25" x14ac:dyDescent="0.4">
      <c r="A13" s="113">
        <v>6</v>
      </c>
      <c r="B13" s="4" t="s">
        <v>174</v>
      </c>
      <c r="C13" s="108" t="s">
        <v>176</v>
      </c>
      <c r="D13" s="7"/>
      <c r="E13" s="109"/>
      <c r="F13" s="41"/>
    </row>
    <row r="14" spans="1:6" ht="131.25" x14ac:dyDescent="0.4">
      <c r="A14" s="113">
        <v>7</v>
      </c>
      <c r="B14" s="4" t="s">
        <v>177</v>
      </c>
      <c r="C14" s="108" t="s">
        <v>169</v>
      </c>
      <c r="D14" s="7"/>
      <c r="E14" s="109"/>
      <c r="F14" s="41"/>
    </row>
    <row r="15" spans="1:6" ht="38.25" thickBot="1" x14ac:dyDescent="0.45">
      <c r="A15" s="120">
        <v>8</v>
      </c>
      <c r="B15" s="121" t="s">
        <v>178</v>
      </c>
      <c r="C15" s="122" t="s">
        <v>179</v>
      </c>
      <c r="D15" s="123"/>
      <c r="E15" s="124"/>
      <c r="F15" s="125"/>
    </row>
    <row r="16" spans="1:6" s="126" customFormat="1" ht="20.25" thickTop="1" thickBot="1" x14ac:dyDescent="0.45">
      <c r="A16" s="131"/>
      <c r="B16" s="132"/>
      <c r="C16" s="133" t="s">
        <v>180</v>
      </c>
      <c r="D16" s="134"/>
      <c r="E16" s="135"/>
      <c r="F16" s="136"/>
    </row>
    <row r="17" spans="1:6" ht="19.5" thickBot="1" x14ac:dyDescent="0.45"/>
    <row r="18" spans="1:6" x14ac:dyDescent="0.4">
      <c r="A18" s="99" t="s">
        <v>181</v>
      </c>
      <c r="B18" s="100"/>
      <c r="C18" s="102" t="s">
        <v>164</v>
      </c>
      <c r="D18" s="103" t="s">
        <v>13</v>
      </c>
      <c r="E18" s="104" t="s">
        <v>14</v>
      </c>
      <c r="F18" s="101" t="s">
        <v>36</v>
      </c>
    </row>
    <row r="19" spans="1:6" ht="150" x14ac:dyDescent="0.4">
      <c r="A19" s="114">
        <v>1</v>
      </c>
      <c r="B19" s="14" t="s">
        <v>183</v>
      </c>
      <c r="C19" s="105" t="s">
        <v>166</v>
      </c>
      <c r="D19" s="16"/>
      <c r="E19" s="110"/>
      <c r="F19" s="117"/>
    </row>
    <row r="20" spans="1:6" ht="75" x14ac:dyDescent="0.4">
      <c r="A20" s="113">
        <v>2</v>
      </c>
      <c r="B20" s="4" t="s">
        <v>184</v>
      </c>
      <c r="C20" s="108" t="s">
        <v>185</v>
      </c>
      <c r="D20" s="7"/>
      <c r="E20" s="109"/>
      <c r="F20" s="41"/>
    </row>
    <row r="21" spans="1:6" ht="56.25" x14ac:dyDescent="0.4">
      <c r="A21" s="113">
        <v>3</v>
      </c>
      <c r="B21" s="4" t="s">
        <v>186</v>
      </c>
      <c r="C21" s="108" t="s">
        <v>176</v>
      </c>
      <c r="D21" s="7"/>
      <c r="E21" s="109"/>
      <c r="F21" s="41"/>
    </row>
    <row r="22" spans="1:6" ht="93.75" x14ac:dyDescent="0.4">
      <c r="A22" s="113">
        <v>4</v>
      </c>
      <c r="B22" s="4" t="s">
        <v>187</v>
      </c>
      <c r="C22" s="108" t="s">
        <v>172</v>
      </c>
      <c r="D22" s="7"/>
      <c r="E22" s="109"/>
      <c r="F22" s="41"/>
    </row>
    <row r="23" spans="1:6" ht="56.25" x14ac:dyDescent="0.4">
      <c r="A23" s="113">
        <v>5</v>
      </c>
      <c r="B23" s="4" t="s">
        <v>188</v>
      </c>
      <c r="C23" s="108" t="s">
        <v>176</v>
      </c>
      <c r="D23" s="7"/>
      <c r="E23" s="109"/>
      <c r="F23" s="41"/>
    </row>
    <row r="24" spans="1:6" ht="56.25" x14ac:dyDescent="0.4">
      <c r="A24" s="113">
        <v>6</v>
      </c>
      <c r="B24" s="4" t="s">
        <v>189</v>
      </c>
      <c r="C24" s="108" t="s">
        <v>190</v>
      </c>
      <c r="D24" s="7"/>
      <c r="E24" s="109"/>
      <c r="F24" s="41"/>
    </row>
    <row r="25" spans="1:6" ht="75.75" thickBot="1" x14ac:dyDescent="0.45">
      <c r="A25" s="120">
        <v>7</v>
      </c>
      <c r="B25" s="121" t="s">
        <v>191</v>
      </c>
      <c r="C25" s="122" t="s">
        <v>166</v>
      </c>
      <c r="D25" s="123"/>
      <c r="E25" s="124"/>
      <c r="F25" s="125"/>
    </row>
    <row r="26" spans="1:6" s="126" customFormat="1" ht="20.25" thickTop="1" thickBot="1" x14ac:dyDescent="0.45">
      <c r="A26" s="137"/>
      <c r="B26" s="138"/>
      <c r="C26" s="139" t="s">
        <v>180</v>
      </c>
      <c r="D26" s="134"/>
      <c r="E26" s="135"/>
      <c r="F26" s="136"/>
    </row>
    <row r="27" spans="1:6" ht="19.5" thickBot="1" x14ac:dyDescent="0.45"/>
    <row r="28" spans="1:6" x14ac:dyDescent="0.4">
      <c r="A28" s="99" t="s">
        <v>192</v>
      </c>
      <c r="B28" s="100"/>
      <c r="C28" s="102" t="s">
        <v>164</v>
      </c>
      <c r="D28" s="103" t="s">
        <v>13</v>
      </c>
      <c r="E28" s="104" t="s">
        <v>14</v>
      </c>
      <c r="F28" s="101" t="s">
        <v>36</v>
      </c>
    </row>
    <row r="29" spans="1:6" ht="168.75" x14ac:dyDescent="0.4">
      <c r="A29" s="114">
        <v>1</v>
      </c>
      <c r="B29" s="14" t="s">
        <v>193</v>
      </c>
      <c r="C29" s="105" t="s">
        <v>194</v>
      </c>
      <c r="D29" s="16"/>
      <c r="E29" s="110"/>
      <c r="F29" s="117"/>
    </row>
    <row r="30" spans="1:6" ht="56.25" x14ac:dyDescent="0.4">
      <c r="A30" s="113">
        <v>2</v>
      </c>
      <c r="B30" s="4" t="s">
        <v>195</v>
      </c>
      <c r="C30" s="108" t="s">
        <v>196</v>
      </c>
      <c r="D30" s="7"/>
      <c r="E30" s="109"/>
      <c r="F30" s="41"/>
    </row>
    <row r="31" spans="1:6" ht="57" thickBot="1" x14ac:dyDescent="0.45">
      <c r="A31" s="120">
        <v>3</v>
      </c>
      <c r="B31" s="121" t="s">
        <v>197</v>
      </c>
      <c r="C31" s="122" t="s">
        <v>198</v>
      </c>
      <c r="D31" s="123"/>
      <c r="E31" s="124"/>
      <c r="F31" s="125"/>
    </row>
    <row r="32" spans="1:6" s="126" customFormat="1" ht="20.25" thickTop="1" thickBot="1" x14ac:dyDescent="0.45">
      <c r="A32" s="137"/>
      <c r="B32" s="138"/>
      <c r="C32" s="139" t="s">
        <v>180</v>
      </c>
      <c r="D32" s="134"/>
      <c r="E32" s="135"/>
      <c r="F32" s="136"/>
    </row>
    <row r="33" spans="1:6" ht="19.5" thickBot="1" x14ac:dyDescent="0.45"/>
    <row r="34" spans="1:6" x14ac:dyDescent="0.4">
      <c r="A34" s="99" t="s">
        <v>229</v>
      </c>
      <c r="B34" s="100"/>
      <c r="C34" s="102" t="s">
        <v>164</v>
      </c>
      <c r="D34" s="103" t="s">
        <v>13</v>
      </c>
      <c r="E34" s="104" t="s">
        <v>14</v>
      </c>
      <c r="F34" s="101" t="s">
        <v>36</v>
      </c>
    </row>
    <row r="35" spans="1:6" ht="75" x14ac:dyDescent="0.4">
      <c r="A35" s="114">
        <v>1</v>
      </c>
      <c r="B35" s="14" t="s">
        <v>199</v>
      </c>
      <c r="C35" s="105" t="s">
        <v>200</v>
      </c>
      <c r="D35" s="16"/>
      <c r="E35" s="110"/>
      <c r="F35" s="117"/>
    </row>
    <row r="36" spans="1:6" ht="112.5" x14ac:dyDescent="0.4">
      <c r="A36" s="113">
        <v>2</v>
      </c>
      <c r="B36" s="4" t="s">
        <v>201</v>
      </c>
      <c r="C36" s="108" t="s">
        <v>202</v>
      </c>
      <c r="D36" s="7"/>
      <c r="E36" s="109"/>
      <c r="F36" s="41"/>
    </row>
    <row r="37" spans="1:6" ht="37.5" x14ac:dyDescent="0.4">
      <c r="A37" s="113">
        <v>3</v>
      </c>
      <c r="B37" s="4" t="s">
        <v>203</v>
      </c>
      <c r="C37" s="108" t="s">
        <v>172</v>
      </c>
      <c r="D37" s="7"/>
      <c r="E37" s="109"/>
      <c r="F37" s="41"/>
    </row>
    <row r="38" spans="1:6" x14ac:dyDescent="0.4">
      <c r="A38" s="114">
        <v>4</v>
      </c>
      <c r="B38" s="14" t="s">
        <v>204</v>
      </c>
      <c r="C38" s="105" t="s">
        <v>172</v>
      </c>
      <c r="D38" s="16"/>
      <c r="E38" s="110"/>
      <c r="F38" s="42"/>
    </row>
    <row r="39" spans="1:6" x14ac:dyDescent="0.4">
      <c r="A39" s="115"/>
      <c r="B39" s="18" t="s">
        <v>205</v>
      </c>
      <c r="C39" s="106"/>
      <c r="D39" s="20"/>
      <c r="E39" s="111"/>
      <c r="F39" s="43"/>
    </row>
    <row r="40" spans="1:6" x14ac:dyDescent="0.4">
      <c r="A40" s="115"/>
      <c r="B40" s="18" t="s">
        <v>206</v>
      </c>
      <c r="C40" s="106"/>
      <c r="D40" s="20"/>
      <c r="E40" s="111"/>
      <c r="F40" s="43"/>
    </row>
    <row r="41" spans="1:6" x14ac:dyDescent="0.4">
      <c r="A41" s="115"/>
      <c r="B41" s="18" t="s">
        <v>207</v>
      </c>
      <c r="C41" s="106"/>
      <c r="D41" s="20"/>
      <c r="E41" s="111"/>
      <c r="F41" s="43"/>
    </row>
    <row r="42" spans="1:6" x14ac:dyDescent="0.4">
      <c r="A42" s="116"/>
      <c r="B42" s="22" t="s">
        <v>208</v>
      </c>
      <c r="C42" s="107"/>
      <c r="D42" s="24"/>
      <c r="E42" s="112"/>
      <c r="F42" s="40"/>
    </row>
    <row r="43" spans="1:6" ht="56.25" x14ac:dyDescent="0.4">
      <c r="A43" s="113">
        <v>5</v>
      </c>
      <c r="B43" s="4" t="s">
        <v>209</v>
      </c>
      <c r="C43" s="108" t="s">
        <v>210</v>
      </c>
      <c r="D43" s="7"/>
      <c r="E43" s="109"/>
      <c r="F43" s="41"/>
    </row>
    <row r="44" spans="1:6" ht="37.5" x14ac:dyDescent="0.4">
      <c r="A44" s="113">
        <v>6</v>
      </c>
      <c r="B44" s="4" t="s">
        <v>211</v>
      </c>
      <c r="C44" s="108" t="s">
        <v>176</v>
      </c>
      <c r="D44" s="7"/>
      <c r="E44" s="109"/>
      <c r="F44" s="41"/>
    </row>
    <row r="45" spans="1:6" ht="113.25" thickBot="1" x14ac:dyDescent="0.45">
      <c r="A45" s="120">
        <v>7</v>
      </c>
      <c r="B45" s="121" t="s">
        <v>227</v>
      </c>
      <c r="C45" s="122" t="s">
        <v>172</v>
      </c>
      <c r="D45" s="123"/>
      <c r="E45" s="124"/>
      <c r="F45" s="125"/>
    </row>
    <row r="46" spans="1:6" s="126" customFormat="1" ht="20.25" thickTop="1" thickBot="1" x14ac:dyDescent="0.45">
      <c r="A46" s="137"/>
      <c r="B46" s="138"/>
      <c r="C46" s="139" t="s">
        <v>180</v>
      </c>
      <c r="D46" s="134"/>
      <c r="E46" s="135"/>
      <c r="F46" s="136"/>
    </row>
    <row r="47" spans="1:6" ht="19.5" thickBot="1" x14ac:dyDescent="0.45"/>
    <row r="48" spans="1:6" x14ac:dyDescent="0.4">
      <c r="A48" s="99" t="s">
        <v>212</v>
      </c>
      <c r="B48" s="100"/>
      <c r="C48" s="102" t="s">
        <v>164</v>
      </c>
      <c r="D48" s="103" t="s">
        <v>13</v>
      </c>
      <c r="E48" s="104" t="s">
        <v>14</v>
      </c>
      <c r="F48" s="101" t="s">
        <v>36</v>
      </c>
    </row>
    <row r="49" spans="1:6" ht="75" x14ac:dyDescent="0.4">
      <c r="A49" s="114">
        <v>1</v>
      </c>
      <c r="B49" s="14" t="s">
        <v>213</v>
      </c>
      <c r="C49" s="105" t="s">
        <v>214</v>
      </c>
      <c r="D49" s="16"/>
      <c r="E49" s="110"/>
      <c r="F49" s="117"/>
    </row>
    <row r="50" spans="1:6" ht="37.5" x14ac:dyDescent="0.4">
      <c r="A50" s="113">
        <v>2</v>
      </c>
      <c r="B50" s="4" t="s">
        <v>215</v>
      </c>
      <c r="C50" s="108" t="s">
        <v>176</v>
      </c>
      <c r="D50" s="7"/>
      <c r="E50" s="109"/>
      <c r="F50" s="41"/>
    </row>
    <row r="51" spans="1:6" ht="37.5" x14ac:dyDescent="0.4">
      <c r="A51" s="113">
        <v>3</v>
      </c>
      <c r="B51" s="4" t="s">
        <v>216</v>
      </c>
      <c r="C51" s="108" t="s">
        <v>176</v>
      </c>
      <c r="D51" s="7"/>
      <c r="E51" s="109"/>
      <c r="F51" s="41"/>
    </row>
    <row r="52" spans="1:6" ht="37.5" x14ac:dyDescent="0.4">
      <c r="A52" s="114">
        <v>4</v>
      </c>
      <c r="B52" s="14" t="s">
        <v>217</v>
      </c>
      <c r="C52" s="105" t="s">
        <v>218</v>
      </c>
      <c r="D52" s="16"/>
      <c r="E52" s="110"/>
      <c r="F52" s="42"/>
    </row>
    <row r="53" spans="1:6" ht="56.25" x14ac:dyDescent="0.4">
      <c r="A53" s="113">
        <v>5</v>
      </c>
      <c r="B53" s="4" t="s">
        <v>219</v>
      </c>
      <c r="C53" s="108" t="s">
        <v>220</v>
      </c>
      <c r="D53" s="7"/>
      <c r="E53" s="109"/>
      <c r="F53" s="41"/>
    </row>
    <row r="54" spans="1:6" ht="37.5" x14ac:dyDescent="0.4">
      <c r="A54" s="113">
        <v>6</v>
      </c>
      <c r="B54" s="4" t="s">
        <v>221</v>
      </c>
      <c r="C54" s="108" t="s">
        <v>222</v>
      </c>
      <c r="D54" s="7"/>
      <c r="E54" s="109"/>
      <c r="F54" s="41"/>
    </row>
    <row r="55" spans="1:6" ht="37.5" x14ac:dyDescent="0.4">
      <c r="A55" s="114">
        <v>7</v>
      </c>
      <c r="B55" s="14" t="s">
        <v>223</v>
      </c>
      <c r="C55" s="105" t="s">
        <v>224</v>
      </c>
      <c r="D55" s="16"/>
      <c r="E55" s="110"/>
      <c r="F55" s="42"/>
    </row>
    <row r="56" spans="1:6" ht="57" thickBot="1" x14ac:dyDescent="0.45">
      <c r="A56" s="120">
        <v>8</v>
      </c>
      <c r="B56" s="121" t="s">
        <v>225</v>
      </c>
      <c r="C56" s="122" t="s">
        <v>226</v>
      </c>
      <c r="D56" s="123"/>
      <c r="E56" s="124"/>
      <c r="F56" s="125"/>
    </row>
    <row r="57" spans="1:6" s="126" customFormat="1" ht="20.25" thickTop="1" thickBot="1" x14ac:dyDescent="0.45">
      <c r="A57" s="137"/>
      <c r="B57" s="138"/>
      <c r="C57" s="139" t="s">
        <v>180</v>
      </c>
      <c r="D57" s="134"/>
      <c r="E57" s="135"/>
      <c r="F57" s="136"/>
    </row>
    <row r="58" spans="1:6" ht="19.5" thickBot="1" x14ac:dyDescent="0.45"/>
    <row r="59" spans="1:6" x14ac:dyDescent="0.4">
      <c r="A59" s="99" t="s">
        <v>228</v>
      </c>
      <c r="B59" s="100"/>
      <c r="C59" s="102" t="s">
        <v>164</v>
      </c>
      <c r="D59" s="103" t="s">
        <v>13</v>
      </c>
      <c r="E59" s="104" t="s">
        <v>14</v>
      </c>
      <c r="F59" s="101" t="s">
        <v>36</v>
      </c>
    </row>
    <row r="60" spans="1:6" ht="37.5" x14ac:dyDescent="0.4">
      <c r="A60" s="114">
        <v>1</v>
      </c>
      <c r="B60" s="14" t="s">
        <v>230</v>
      </c>
      <c r="C60" s="105" t="s">
        <v>172</v>
      </c>
      <c r="D60" s="16"/>
      <c r="E60" s="110"/>
      <c r="F60" s="117"/>
    </row>
    <row r="61" spans="1:6" ht="37.5" x14ac:dyDescent="0.4">
      <c r="A61" s="113">
        <v>2</v>
      </c>
      <c r="B61" s="4" t="s">
        <v>231</v>
      </c>
      <c r="C61" s="108" t="s">
        <v>172</v>
      </c>
      <c r="D61" s="7"/>
      <c r="E61" s="109"/>
      <c r="F61" s="41"/>
    </row>
    <row r="62" spans="1:6" ht="56.25" x14ac:dyDescent="0.4">
      <c r="A62" s="113">
        <v>3</v>
      </c>
      <c r="B62" s="4" t="s">
        <v>232</v>
      </c>
      <c r="C62" s="108" t="s">
        <v>172</v>
      </c>
      <c r="D62" s="7"/>
      <c r="E62" s="109"/>
      <c r="F62" s="41"/>
    </row>
    <row r="63" spans="1:6" ht="112.5" x14ac:dyDescent="0.4">
      <c r="A63" s="114">
        <v>4</v>
      </c>
      <c r="B63" s="14" t="s">
        <v>233</v>
      </c>
      <c r="C63" s="105" t="s">
        <v>172</v>
      </c>
      <c r="D63" s="16"/>
      <c r="E63" s="110"/>
      <c r="F63" s="42"/>
    </row>
    <row r="64" spans="1:6" ht="56.25" x14ac:dyDescent="0.4">
      <c r="A64" s="113">
        <v>5</v>
      </c>
      <c r="B64" s="4" t="s">
        <v>234</v>
      </c>
      <c r="C64" s="108" t="s">
        <v>235</v>
      </c>
      <c r="D64" s="7"/>
      <c r="E64" s="109"/>
      <c r="F64" s="41"/>
    </row>
    <row r="65" spans="1:6" ht="37.5" x14ac:dyDescent="0.4">
      <c r="A65" s="113">
        <v>6</v>
      </c>
      <c r="B65" s="4" t="s">
        <v>236</v>
      </c>
      <c r="C65" s="105" t="s">
        <v>200</v>
      </c>
      <c r="D65" s="7"/>
      <c r="E65" s="109"/>
      <c r="F65" s="41"/>
    </row>
    <row r="66" spans="1:6" ht="57" thickBot="1" x14ac:dyDescent="0.45">
      <c r="A66" s="120">
        <v>7</v>
      </c>
      <c r="B66" s="121" t="s">
        <v>237</v>
      </c>
      <c r="C66" s="122" t="s">
        <v>235</v>
      </c>
      <c r="D66" s="123"/>
      <c r="E66" s="124"/>
      <c r="F66" s="125"/>
    </row>
    <row r="67" spans="1:6" s="126" customFormat="1" ht="20.25" thickTop="1" thickBot="1" x14ac:dyDescent="0.45">
      <c r="A67" s="137"/>
      <c r="B67" s="138"/>
      <c r="C67" s="139" t="s">
        <v>180</v>
      </c>
      <c r="D67" s="134"/>
      <c r="E67" s="135"/>
      <c r="F67" s="136"/>
    </row>
    <row r="68" spans="1:6" ht="19.5" thickBot="1" x14ac:dyDescent="0.45"/>
    <row r="69" spans="1:6" x14ac:dyDescent="0.4">
      <c r="A69" s="99" t="s">
        <v>244</v>
      </c>
      <c r="B69" s="100"/>
      <c r="C69" s="102" t="s">
        <v>164</v>
      </c>
      <c r="D69" s="103" t="s">
        <v>13</v>
      </c>
      <c r="E69" s="104" t="s">
        <v>14</v>
      </c>
      <c r="F69" s="101" t="s">
        <v>36</v>
      </c>
    </row>
    <row r="70" spans="1:6" ht="56.25" x14ac:dyDescent="0.4">
      <c r="A70" s="114">
        <v>1</v>
      </c>
      <c r="B70" s="14" t="s">
        <v>238</v>
      </c>
      <c r="C70" s="105" t="s">
        <v>239</v>
      </c>
      <c r="D70" s="16"/>
      <c r="E70" s="110"/>
      <c r="F70" s="117"/>
    </row>
    <row r="71" spans="1:6" ht="56.25" x14ac:dyDescent="0.4">
      <c r="A71" s="113">
        <v>2</v>
      </c>
      <c r="B71" s="4" t="s">
        <v>240</v>
      </c>
      <c r="C71" s="108" t="s">
        <v>176</v>
      </c>
      <c r="D71" s="7"/>
      <c r="E71" s="109"/>
      <c r="F71" s="41"/>
    </row>
    <row r="72" spans="1:6" ht="37.5" x14ac:dyDescent="0.4">
      <c r="A72" s="113">
        <v>3</v>
      </c>
      <c r="B72" s="4" t="s">
        <v>241</v>
      </c>
      <c r="C72" s="108" t="s">
        <v>239</v>
      </c>
      <c r="D72" s="7"/>
      <c r="E72" s="109"/>
      <c r="F72" s="41"/>
    </row>
    <row r="73" spans="1:6" x14ac:dyDescent="0.4">
      <c r="A73" s="113">
        <v>5</v>
      </c>
      <c r="B73" s="4" t="s">
        <v>242</v>
      </c>
      <c r="C73" s="108" t="s">
        <v>176</v>
      </c>
      <c r="D73" s="7"/>
      <c r="E73" s="109"/>
      <c r="F73" s="41"/>
    </row>
    <row r="74" spans="1:6" ht="38.25" thickBot="1" x14ac:dyDescent="0.45">
      <c r="A74" s="120">
        <v>7</v>
      </c>
      <c r="B74" s="121" t="s">
        <v>243</v>
      </c>
      <c r="C74" s="122" t="s">
        <v>220</v>
      </c>
      <c r="D74" s="123"/>
      <c r="E74" s="124"/>
      <c r="F74" s="125"/>
    </row>
    <row r="75" spans="1:6" s="126" customFormat="1" ht="20.25" thickTop="1" thickBot="1" x14ac:dyDescent="0.45">
      <c r="A75" s="137"/>
      <c r="B75" s="138"/>
      <c r="C75" s="139" t="s">
        <v>180</v>
      </c>
      <c r="D75" s="134"/>
      <c r="E75" s="135"/>
      <c r="F75" s="136"/>
    </row>
    <row r="76" spans="1:6" ht="19.5" thickBot="1" x14ac:dyDescent="0.45"/>
    <row r="77" spans="1:6" x14ac:dyDescent="0.4">
      <c r="A77" s="99" t="s">
        <v>255</v>
      </c>
      <c r="B77" s="100"/>
      <c r="C77" s="102" t="s">
        <v>164</v>
      </c>
      <c r="D77" s="103" t="s">
        <v>13</v>
      </c>
      <c r="E77" s="104" t="s">
        <v>14</v>
      </c>
      <c r="F77" s="101" t="s">
        <v>36</v>
      </c>
    </row>
    <row r="78" spans="1:6" ht="37.5" x14ac:dyDescent="0.4">
      <c r="A78" s="114">
        <v>1</v>
      </c>
      <c r="B78" s="1" t="s">
        <v>245</v>
      </c>
      <c r="C78" s="105" t="s">
        <v>214</v>
      </c>
      <c r="D78" s="16"/>
      <c r="E78" s="110"/>
      <c r="F78" s="117"/>
    </row>
    <row r="79" spans="1:6" x14ac:dyDescent="0.4">
      <c r="A79" s="113">
        <v>2</v>
      </c>
      <c r="B79" s="4" t="s">
        <v>246</v>
      </c>
      <c r="C79" s="108" t="s">
        <v>247</v>
      </c>
      <c r="D79" s="7"/>
      <c r="E79" s="109"/>
      <c r="F79" s="41"/>
    </row>
    <row r="80" spans="1:6" x14ac:dyDescent="0.4">
      <c r="A80" s="113">
        <v>3</v>
      </c>
      <c r="B80" s="4" t="s">
        <v>248</v>
      </c>
      <c r="C80" s="108" t="s">
        <v>249</v>
      </c>
      <c r="D80" s="7"/>
      <c r="E80" s="109"/>
      <c r="F80" s="41"/>
    </row>
    <row r="81" spans="1:6" ht="56.25" x14ac:dyDescent="0.4">
      <c r="A81" s="114">
        <v>4</v>
      </c>
      <c r="B81" s="14" t="s">
        <v>250</v>
      </c>
      <c r="C81" s="105" t="s">
        <v>214</v>
      </c>
      <c r="D81" s="16"/>
      <c r="E81" s="110"/>
      <c r="F81" s="42"/>
    </row>
    <row r="82" spans="1:6" x14ac:dyDescent="0.4">
      <c r="A82" s="113">
        <v>5</v>
      </c>
      <c r="B82" s="4" t="s">
        <v>251</v>
      </c>
      <c r="C82" s="105" t="s">
        <v>214</v>
      </c>
      <c r="D82" s="7"/>
      <c r="E82" s="109"/>
      <c r="F82" s="41"/>
    </row>
    <row r="83" spans="1:6" ht="37.5" x14ac:dyDescent="0.4">
      <c r="A83" s="113">
        <v>6</v>
      </c>
      <c r="B83" s="4" t="s">
        <v>252</v>
      </c>
      <c r="C83" s="108" t="s">
        <v>239</v>
      </c>
      <c r="D83" s="7"/>
      <c r="E83" s="109"/>
      <c r="F83" s="41"/>
    </row>
    <row r="84" spans="1:6" ht="37.5" x14ac:dyDescent="0.4">
      <c r="A84" s="114">
        <v>7</v>
      </c>
      <c r="B84" s="14" t="s">
        <v>254</v>
      </c>
      <c r="C84" s="105" t="s">
        <v>214</v>
      </c>
      <c r="D84" s="16"/>
      <c r="E84" s="110"/>
      <c r="F84" s="42"/>
    </row>
    <row r="85" spans="1:6" ht="19.5" thickBot="1" x14ac:dyDescent="0.45">
      <c r="A85" s="120">
        <v>8</v>
      </c>
      <c r="B85" s="121" t="s">
        <v>253</v>
      </c>
      <c r="C85" s="122" t="s">
        <v>172</v>
      </c>
      <c r="D85" s="123"/>
      <c r="E85" s="124"/>
      <c r="F85" s="125"/>
    </row>
    <row r="86" spans="1:6" s="126" customFormat="1" ht="20.25" thickTop="1" thickBot="1" x14ac:dyDescent="0.45">
      <c r="A86" s="137"/>
      <c r="B86" s="138"/>
      <c r="C86" s="139" t="s">
        <v>180</v>
      </c>
      <c r="D86" s="134"/>
      <c r="E86" s="135"/>
      <c r="F86" s="136"/>
    </row>
    <row r="87" spans="1:6" ht="19.5" thickBot="1" x14ac:dyDescent="0.45"/>
    <row r="88" spans="1:6" x14ac:dyDescent="0.4">
      <c r="A88" s="99" t="s">
        <v>256</v>
      </c>
      <c r="B88" s="100"/>
      <c r="C88" s="102" t="s">
        <v>164</v>
      </c>
      <c r="D88" s="103" t="s">
        <v>13</v>
      </c>
      <c r="E88" s="104" t="s">
        <v>14</v>
      </c>
      <c r="F88" s="101" t="s">
        <v>36</v>
      </c>
    </row>
    <row r="89" spans="1:6" x14ac:dyDescent="0.4">
      <c r="A89" s="114">
        <v>1</v>
      </c>
      <c r="B89" s="1" t="s">
        <v>257</v>
      </c>
      <c r="C89" s="105" t="s">
        <v>172</v>
      </c>
      <c r="D89" s="16"/>
      <c r="E89" s="110"/>
      <c r="F89" s="117"/>
    </row>
    <row r="90" spans="1:6" ht="37.5" x14ac:dyDescent="0.4">
      <c r="A90" s="113">
        <v>2</v>
      </c>
      <c r="B90" s="4" t="s">
        <v>258</v>
      </c>
      <c r="C90" s="108" t="s">
        <v>171</v>
      </c>
      <c r="D90" s="7"/>
      <c r="E90" s="109"/>
      <c r="F90" s="41"/>
    </row>
    <row r="91" spans="1:6" x14ac:dyDescent="0.4">
      <c r="A91" s="113">
        <v>3</v>
      </c>
      <c r="B91" s="4" t="s">
        <v>259</v>
      </c>
      <c r="C91" s="108" t="s">
        <v>171</v>
      </c>
      <c r="D91" s="7"/>
      <c r="E91" s="109"/>
      <c r="F91" s="41"/>
    </row>
    <row r="92" spans="1:6" ht="38.25" thickBot="1" x14ac:dyDescent="0.45">
      <c r="A92" s="120">
        <v>4</v>
      </c>
      <c r="B92" s="121" t="s">
        <v>260</v>
      </c>
      <c r="C92" s="122" t="s">
        <v>171</v>
      </c>
      <c r="D92" s="123"/>
      <c r="E92" s="124"/>
      <c r="F92" s="125"/>
    </row>
    <row r="93" spans="1:6" s="126" customFormat="1" ht="20.25" thickTop="1" thickBot="1" x14ac:dyDescent="0.45">
      <c r="A93" s="137"/>
      <c r="B93" s="138"/>
      <c r="C93" s="139" t="s">
        <v>180</v>
      </c>
      <c r="D93" s="134"/>
      <c r="E93" s="135"/>
      <c r="F93" s="136"/>
    </row>
    <row r="94" spans="1:6" ht="19.5" thickBot="1" x14ac:dyDescent="0.45"/>
    <row r="95" spans="1:6" x14ac:dyDescent="0.4">
      <c r="A95" s="99" t="s">
        <v>261</v>
      </c>
      <c r="B95" s="100"/>
      <c r="C95" s="102" t="s">
        <v>164</v>
      </c>
      <c r="D95" s="103" t="s">
        <v>13</v>
      </c>
      <c r="E95" s="104" t="s">
        <v>14</v>
      </c>
      <c r="F95" s="101" t="s">
        <v>36</v>
      </c>
    </row>
    <row r="96" spans="1:6" x14ac:dyDescent="0.4">
      <c r="A96" s="114">
        <v>1</v>
      </c>
      <c r="B96" s="1" t="s">
        <v>262</v>
      </c>
      <c r="C96" s="105" t="s">
        <v>172</v>
      </c>
      <c r="D96" s="16"/>
      <c r="E96" s="110"/>
      <c r="F96" s="117"/>
    </row>
    <row r="97" spans="1:6" ht="37.5" x14ac:dyDescent="0.4">
      <c r="A97" s="113">
        <v>2</v>
      </c>
      <c r="B97" s="4" t="s">
        <v>263</v>
      </c>
      <c r="C97" s="108" t="s">
        <v>172</v>
      </c>
      <c r="D97" s="7"/>
      <c r="E97" s="109"/>
      <c r="F97" s="41"/>
    </row>
    <row r="98" spans="1:6" x14ac:dyDescent="0.4">
      <c r="A98" s="113">
        <v>3</v>
      </c>
      <c r="B98" s="4" t="s">
        <v>264</v>
      </c>
      <c r="C98" s="108" t="s">
        <v>265</v>
      </c>
      <c r="D98" s="7"/>
      <c r="E98" s="109"/>
      <c r="F98" s="41"/>
    </row>
    <row r="99" spans="1:6" ht="37.5" x14ac:dyDescent="0.4">
      <c r="A99" s="114">
        <v>4</v>
      </c>
      <c r="B99" s="14" t="s">
        <v>266</v>
      </c>
      <c r="C99" s="108" t="s">
        <v>172</v>
      </c>
      <c r="D99" s="16"/>
      <c r="E99" s="110"/>
      <c r="F99" s="42"/>
    </row>
    <row r="100" spans="1:6" ht="19.5" thickBot="1" x14ac:dyDescent="0.45">
      <c r="A100" s="120">
        <v>5</v>
      </c>
      <c r="B100" s="121" t="s">
        <v>267</v>
      </c>
      <c r="C100" s="122" t="s">
        <v>175</v>
      </c>
      <c r="D100" s="123"/>
      <c r="E100" s="124"/>
      <c r="F100" s="125"/>
    </row>
    <row r="101" spans="1:6" s="126" customFormat="1" ht="20.25" thickTop="1" thickBot="1" x14ac:dyDescent="0.45">
      <c r="A101" s="137"/>
      <c r="B101" s="138"/>
      <c r="C101" s="139" t="s">
        <v>180</v>
      </c>
      <c r="D101" s="134"/>
      <c r="E101" s="135"/>
      <c r="F101" s="136"/>
    </row>
    <row r="102" spans="1:6" ht="19.5" thickBot="1" x14ac:dyDescent="0.45"/>
    <row r="103" spans="1:6" x14ac:dyDescent="0.4">
      <c r="A103" s="99" t="s">
        <v>268</v>
      </c>
      <c r="B103" s="100"/>
      <c r="C103" s="102" t="s">
        <v>164</v>
      </c>
      <c r="D103" s="103" t="s">
        <v>13</v>
      </c>
      <c r="E103" s="104" t="s">
        <v>14</v>
      </c>
      <c r="F103" s="101" t="s">
        <v>36</v>
      </c>
    </row>
    <row r="104" spans="1:6" ht="37.5" x14ac:dyDescent="0.4">
      <c r="A104" s="114">
        <v>1</v>
      </c>
      <c r="B104" s="1" t="s">
        <v>269</v>
      </c>
      <c r="C104" s="105" t="s">
        <v>171</v>
      </c>
      <c r="D104" s="16"/>
      <c r="E104" s="110"/>
      <c r="F104" s="117"/>
    </row>
    <row r="105" spans="1:6" ht="37.5" x14ac:dyDescent="0.4">
      <c r="A105" s="113">
        <v>2</v>
      </c>
      <c r="B105" s="4" t="s">
        <v>270</v>
      </c>
      <c r="C105" s="108" t="s">
        <v>171</v>
      </c>
      <c r="D105" s="7"/>
      <c r="E105" s="109"/>
      <c r="F105" s="41"/>
    </row>
    <row r="106" spans="1:6" x14ac:dyDescent="0.4">
      <c r="A106" s="113">
        <v>3</v>
      </c>
      <c r="B106" s="4" t="s">
        <v>271</v>
      </c>
      <c r="C106" s="108" t="s">
        <v>171</v>
      </c>
      <c r="D106" s="7"/>
      <c r="E106" s="109"/>
      <c r="F106" s="41"/>
    </row>
    <row r="107" spans="1:6" x14ac:dyDescent="0.4">
      <c r="A107" s="114">
        <v>4</v>
      </c>
      <c r="B107" s="14" t="s">
        <v>272</v>
      </c>
      <c r="C107" s="105" t="s">
        <v>171</v>
      </c>
      <c r="D107" s="16"/>
      <c r="E107" s="110"/>
      <c r="F107" s="42"/>
    </row>
    <row r="108" spans="1:6" ht="37.5" x14ac:dyDescent="0.4">
      <c r="A108" s="113">
        <v>5</v>
      </c>
      <c r="B108" s="4" t="s">
        <v>273</v>
      </c>
      <c r="C108" s="105" t="s">
        <v>171</v>
      </c>
      <c r="D108" s="7"/>
      <c r="E108" s="109"/>
      <c r="F108" s="41"/>
    </row>
    <row r="109" spans="1:6" ht="37.5" x14ac:dyDescent="0.4">
      <c r="A109" s="113">
        <v>6</v>
      </c>
      <c r="B109" s="4" t="s">
        <v>274</v>
      </c>
      <c r="C109" s="108" t="s">
        <v>171</v>
      </c>
      <c r="D109" s="7"/>
      <c r="E109" s="109"/>
      <c r="F109" s="41"/>
    </row>
    <row r="110" spans="1:6" ht="37.5" x14ac:dyDescent="0.4">
      <c r="A110" s="114">
        <v>7</v>
      </c>
      <c r="B110" s="14" t="s">
        <v>275</v>
      </c>
      <c r="C110" s="105" t="s">
        <v>171</v>
      </c>
      <c r="D110" s="16"/>
      <c r="E110" s="110"/>
      <c r="F110" s="42"/>
    </row>
    <row r="111" spans="1:6" ht="38.25" thickBot="1" x14ac:dyDescent="0.45">
      <c r="A111" s="120">
        <v>8</v>
      </c>
      <c r="B111" s="121" t="s">
        <v>276</v>
      </c>
      <c r="C111" s="122" t="s">
        <v>277</v>
      </c>
      <c r="D111" s="123"/>
      <c r="E111" s="124"/>
      <c r="F111" s="125"/>
    </row>
    <row r="112" spans="1:6" s="126" customFormat="1" ht="20.25" thickTop="1" thickBot="1" x14ac:dyDescent="0.45">
      <c r="A112" s="137"/>
      <c r="B112" s="138"/>
      <c r="C112" s="139" t="s">
        <v>180</v>
      </c>
      <c r="D112" s="134"/>
      <c r="E112" s="135"/>
      <c r="F112" s="136"/>
    </row>
    <row r="113" spans="1:6" ht="19.5" thickBot="1" x14ac:dyDescent="0.45"/>
    <row r="114" spans="1:6" x14ac:dyDescent="0.4">
      <c r="A114" s="99" t="s">
        <v>278</v>
      </c>
      <c r="B114" s="100"/>
      <c r="C114" s="102" t="s">
        <v>164</v>
      </c>
      <c r="D114" s="103" t="s">
        <v>13</v>
      </c>
      <c r="E114" s="104" t="s">
        <v>14</v>
      </c>
      <c r="F114" s="101" t="s">
        <v>36</v>
      </c>
    </row>
    <row r="115" spans="1:6" ht="37.5" x14ac:dyDescent="0.4">
      <c r="A115" s="114">
        <v>1</v>
      </c>
      <c r="B115" s="1" t="s">
        <v>279</v>
      </c>
      <c r="C115" s="105" t="s">
        <v>171</v>
      </c>
      <c r="D115" s="16"/>
      <c r="E115" s="110"/>
      <c r="F115" s="117"/>
    </row>
    <row r="116" spans="1:6" ht="37.5" x14ac:dyDescent="0.4">
      <c r="A116" s="113">
        <v>2</v>
      </c>
      <c r="B116" s="4" t="s">
        <v>280</v>
      </c>
      <c r="C116" s="108" t="s">
        <v>171</v>
      </c>
      <c r="D116" s="7"/>
      <c r="E116" s="109"/>
      <c r="F116" s="41"/>
    </row>
    <row r="117" spans="1:6" ht="37.5" x14ac:dyDescent="0.4">
      <c r="A117" s="113">
        <v>3</v>
      </c>
      <c r="B117" s="4" t="s">
        <v>281</v>
      </c>
      <c r="C117" s="108" t="s">
        <v>166</v>
      </c>
      <c r="D117" s="7"/>
      <c r="E117" s="109"/>
      <c r="F117" s="41"/>
    </row>
    <row r="118" spans="1:6" ht="37.5" x14ac:dyDescent="0.4">
      <c r="A118" s="114">
        <v>4</v>
      </c>
      <c r="B118" s="14" t="s">
        <v>282</v>
      </c>
      <c r="C118" s="105" t="s">
        <v>166</v>
      </c>
      <c r="D118" s="16"/>
      <c r="E118" s="110"/>
      <c r="F118" s="42"/>
    </row>
    <row r="119" spans="1:6" ht="37.5" x14ac:dyDescent="0.4">
      <c r="A119" s="113">
        <v>5</v>
      </c>
      <c r="B119" s="4" t="s">
        <v>283</v>
      </c>
      <c r="C119" s="105" t="s">
        <v>171</v>
      </c>
      <c r="D119" s="7"/>
      <c r="E119" s="109"/>
      <c r="F119" s="41"/>
    </row>
    <row r="120" spans="1:6" ht="38.25" thickBot="1" x14ac:dyDescent="0.45">
      <c r="A120" s="120">
        <v>6</v>
      </c>
      <c r="B120" s="121" t="s">
        <v>284</v>
      </c>
      <c r="C120" s="122" t="s">
        <v>171</v>
      </c>
      <c r="D120" s="123"/>
      <c r="E120" s="124"/>
      <c r="F120" s="125"/>
    </row>
    <row r="121" spans="1:6" s="126" customFormat="1" ht="20.25" thickTop="1" thickBot="1" x14ac:dyDescent="0.45">
      <c r="A121" s="137"/>
      <c r="B121" s="138"/>
      <c r="C121" s="139" t="s">
        <v>180</v>
      </c>
      <c r="D121" s="134"/>
      <c r="E121" s="135"/>
      <c r="F121" s="136"/>
    </row>
  </sheetData>
  <mergeCells count="5">
    <mergeCell ref="B4:B8"/>
    <mergeCell ref="E4:E8"/>
    <mergeCell ref="D4:D8"/>
    <mergeCell ref="A4:A8"/>
    <mergeCell ref="C4:C8"/>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個人情報</vt:lpstr>
      <vt:lpstr>スカウト歴</vt:lpstr>
      <vt:lpstr>進級</vt:lpstr>
      <vt:lpstr>技能章</vt:lpstr>
      <vt:lpstr>所属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奥野木　宏一</dc:creator>
  <cp:lastModifiedBy>奥野木　宏一</cp:lastModifiedBy>
  <dcterms:created xsi:type="dcterms:W3CDTF">2020-04-04T14:31:45Z</dcterms:created>
  <dcterms:modified xsi:type="dcterms:W3CDTF">2020-04-10T23:41:48Z</dcterms:modified>
</cp:coreProperties>
</file>